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avnica\2017\NABAVA\ZA 2018\PLIN\"/>
    </mc:Choice>
  </mc:AlternateContent>
  <bookViews>
    <workbookView xWindow="120" yWindow="156" windowWidth="24912" windowHeight="1207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9" i="1" l="1"/>
  <c r="J8" i="1"/>
  <c r="J7" i="1"/>
  <c r="J6" i="1"/>
  <c r="J5" i="1"/>
  <c r="H9" i="1"/>
  <c r="M9" i="1" s="1"/>
  <c r="H8" i="1"/>
  <c r="M8" i="1" s="1"/>
  <c r="H7" i="1"/>
  <c r="M7" i="1" s="1"/>
  <c r="H6" i="1"/>
  <c r="M6" i="1" s="1"/>
  <c r="H5" i="1"/>
  <c r="M5" i="1" s="1"/>
</calcChain>
</file>

<file path=xl/comments1.xml><?xml version="1.0" encoding="utf-8"?>
<comments xmlns="http://schemas.openxmlformats.org/spreadsheetml/2006/main">
  <authors>
    <author>Ljubica Bozic</author>
  </authors>
  <commentList>
    <comment ref="I3" authorId="0" shapeId="0">
      <text>
        <r>
          <rPr>
            <b/>
            <sz val="9"/>
            <color indexed="81"/>
            <rFont val="Tahoma"/>
            <charset val="1"/>
          </rPr>
          <t>NAPOMENA: OPĆINA STUBIČKE TOPLICE JE NA DAN 30.11.2017. OBVEZNIK PDV-a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<sst xmlns="http://schemas.openxmlformats.org/spreadsheetml/2006/main" count="47" uniqueCount="43">
  <si>
    <t>R. br.</t>
  </si>
  <si>
    <t>Broj brojila</t>
  </si>
  <si>
    <t>Adresa mjernog mjesta</t>
  </si>
  <si>
    <t>Tarifni model</t>
  </si>
  <si>
    <t>Okvirna godišnja količina kWh</t>
  </si>
  <si>
    <t>Jedinična cijena bez PDV-a za kWh</t>
  </si>
  <si>
    <t xml:space="preserve">Ukupna godišnja cijena bez PDV-a za kWh </t>
  </si>
  <si>
    <t>Jedinična cijena trošarine bez PDV-a za kWh</t>
  </si>
  <si>
    <t>Ukupna cijena trošarine bez PDV-a</t>
  </si>
  <si>
    <t>Fiksna mjesečna naknada bez PDV-a (Ts2)</t>
  </si>
  <si>
    <t xml:space="preserve">Fiksna naknada Ts2 bez PDV-a (x12 mjeseci) </t>
  </si>
  <si>
    <t xml:space="preserve">Ukupna godišnja cijena bez PDV-a </t>
  </si>
  <si>
    <t>Naziv mjernog mjesta</t>
  </si>
  <si>
    <t>8 (6x 7)</t>
  </si>
  <si>
    <t>1.</t>
  </si>
  <si>
    <t>Jedinstveni upravni odjel OST</t>
  </si>
  <si>
    <t>Viktora Šipeka 16, Stubičke Toplice</t>
  </si>
  <si>
    <t>TM3</t>
  </si>
  <si>
    <t>10 (8x9)</t>
  </si>
  <si>
    <t>12 (11x12mj)</t>
  </si>
  <si>
    <t>13 (8+10+12)</t>
  </si>
  <si>
    <t>2.</t>
  </si>
  <si>
    <t>Kulturni centar</t>
  </si>
  <si>
    <t>3.</t>
  </si>
  <si>
    <t>Mjesni dom Strmec Stubički</t>
  </si>
  <si>
    <t>Strmec Stubički 161</t>
  </si>
  <si>
    <t>TM2</t>
  </si>
  <si>
    <t>4.</t>
  </si>
  <si>
    <t>Mjesni dom Pila</t>
  </si>
  <si>
    <t>5.</t>
  </si>
  <si>
    <t>DVD Pila</t>
  </si>
  <si>
    <t>Pila 16b</t>
  </si>
  <si>
    <t>Pila 16a</t>
  </si>
  <si>
    <t>CIJENA BEZ PDV-a</t>
  </si>
  <si>
    <t>PDV</t>
  </si>
  <si>
    <t>UKUPNA CIJENA S PDV-om</t>
  </si>
  <si>
    <t>Ime i prezime ovlaštene osobe:</t>
  </si>
  <si>
    <t>Potpis:</t>
  </si>
  <si>
    <t>M.P.</t>
  </si>
  <si>
    <t>Naručitelj:</t>
  </si>
  <si>
    <t>OPĆINA STUBIČKE TOPLICE, V. Šipeka 16, Stubičke Toplice, OIB:15490794749</t>
  </si>
  <si>
    <t xml:space="preserve">Predmet nabave: </t>
  </si>
  <si>
    <t>opskrba prirodnim plinom tijekom 2018.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</si>
</sst>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3" fontId="0" fillId="0" borderId="1" xfId="0" applyNumberFormat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/>
    <xf numFmtId="0" fontId="0" fillId="0" borderId="0" xfId="0" applyAlignment="1">
      <alignment horizontal="right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0"/>
  <sheetViews>
    <sheetView tabSelected="1" view="pageLayout" topLeftCell="C1" zoomScaleNormal="148" workbookViewId="0">
      <selection activeCell="C2" sqref="C2:F2"/>
    </sheetView>
  </sheetViews>
  <sheetFormatPr defaultRowHeight="14.4" x14ac:dyDescent="0.3"/>
  <cols>
    <col min="1" max="1" width="5.6640625" customWidth="1"/>
    <col min="2" max="2" width="19.5546875" customWidth="1"/>
    <col min="3" max="3" width="11" customWidth="1"/>
    <col min="4" max="4" width="21.5546875" customWidth="1"/>
    <col min="5" max="5" width="13.109375" customWidth="1"/>
    <col min="6" max="7" width="18.109375" customWidth="1"/>
    <col min="8" max="8" width="18.33203125" customWidth="1"/>
    <col min="9" max="9" width="18.44140625" customWidth="1"/>
    <col min="10" max="10" width="18.33203125" customWidth="1"/>
    <col min="11" max="11" width="18" customWidth="1"/>
    <col min="12" max="12" width="21.44140625" customWidth="1"/>
    <col min="13" max="13" width="14.6640625" customWidth="1"/>
  </cols>
  <sheetData>
    <row r="1" spans="1:13" x14ac:dyDescent="0.3">
      <c r="B1" s="9" t="s">
        <v>39</v>
      </c>
      <c r="C1" s="15" t="s">
        <v>40</v>
      </c>
      <c r="D1" s="15"/>
      <c r="E1" s="15"/>
      <c r="F1" s="15"/>
    </row>
    <row r="2" spans="1:13" x14ac:dyDescent="0.3">
      <c r="B2" s="9" t="s">
        <v>41</v>
      </c>
      <c r="C2" s="14" t="s">
        <v>42</v>
      </c>
      <c r="D2" s="14"/>
      <c r="E2" s="14"/>
      <c r="F2" s="14"/>
    </row>
    <row r="3" spans="1:13" ht="43.2" x14ac:dyDescent="0.3">
      <c r="A3" s="4" t="s">
        <v>0</v>
      </c>
      <c r="B3" s="4" t="s">
        <v>12</v>
      </c>
      <c r="C3" s="4" t="s">
        <v>1</v>
      </c>
      <c r="D3" s="4" t="s">
        <v>2</v>
      </c>
      <c r="E3" s="4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</row>
    <row r="4" spans="1:13" x14ac:dyDescent="0.3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 t="s">
        <v>13</v>
      </c>
      <c r="I4" s="6">
        <v>9</v>
      </c>
      <c r="J4" s="6" t="s">
        <v>18</v>
      </c>
      <c r="K4" s="6">
        <v>11</v>
      </c>
      <c r="L4" s="6" t="s">
        <v>19</v>
      </c>
      <c r="M4" s="6" t="s">
        <v>20</v>
      </c>
    </row>
    <row r="5" spans="1:13" ht="28.8" x14ac:dyDescent="0.3">
      <c r="A5" s="1" t="s">
        <v>14</v>
      </c>
      <c r="B5" s="2" t="s">
        <v>15</v>
      </c>
      <c r="C5" s="1">
        <v>21539294</v>
      </c>
      <c r="D5" s="2" t="s">
        <v>16</v>
      </c>
      <c r="E5" s="1" t="s">
        <v>17</v>
      </c>
      <c r="F5" s="3">
        <v>30705.605264999998</v>
      </c>
      <c r="G5" s="1"/>
      <c r="H5" s="1">
        <f>F5*G5</f>
        <v>0</v>
      </c>
      <c r="I5" s="1"/>
      <c r="J5" s="1">
        <f>F5*I5</f>
        <v>0</v>
      </c>
      <c r="K5" s="1"/>
      <c r="L5" s="1"/>
      <c r="M5" s="1">
        <f>H5+J5+L5</f>
        <v>0</v>
      </c>
    </row>
    <row r="6" spans="1:13" ht="28.8" x14ac:dyDescent="0.3">
      <c r="A6" s="1" t="s">
        <v>21</v>
      </c>
      <c r="B6" s="1" t="s">
        <v>22</v>
      </c>
      <c r="C6" s="1">
        <v>11175435</v>
      </c>
      <c r="D6" s="2" t="s">
        <v>16</v>
      </c>
      <c r="E6" s="1" t="s">
        <v>26</v>
      </c>
      <c r="F6" s="3">
        <v>18130.516356330001</v>
      </c>
      <c r="G6" s="1"/>
      <c r="H6" s="1">
        <f t="shared" ref="H6:H9" si="0">F6*G6</f>
        <v>0</v>
      </c>
      <c r="I6" s="1"/>
      <c r="J6" s="1">
        <f t="shared" ref="J6:J9" si="1">F6*I6</f>
        <v>0</v>
      </c>
      <c r="K6" s="1"/>
      <c r="L6" s="1"/>
      <c r="M6" s="1">
        <f t="shared" ref="M6:M9" si="2">H6+J6+L6</f>
        <v>0</v>
      </c>
    </row>
    <row r="7" spans="1:13" ht="28.8" x14ac:dyDescent="0.3">
      <c r="A7" s="1" t="s">
        <v>23</v>
      </c>
      <c r="B7" s="2" t="s">
        <v>24</v>
      </c>
      <c r="C7" s="1">
        <v>287440</v>
      </c>
      <c r="D7" s="1" t="s">
        <v>25</v>
      </c>
      <c r="E7" s="1" t="s">
        <v>26</v>
      </c>
      <c r="F7" s="3">
        <v>7698.2991329999995</v>
      </c>
      <c r="G7" s="1"/>
      <c r="H7" s="1">
        <f t="shared" si="0"/>
        <v>0</v>
      </c>
      <c r="I7" s="1"/>
      <c r="J7" s="1">
        <f t="shared" si="1"/>
        <v>0</v>
      </c>
      <c r="K7" s="1"/>
      <c r="L7" s="1"/>
      <c r="M7" s="1">
        <f t="shared" si="2"/>
        <v>0</v>
      </c>
    </row>
    <row r="8" spans="1:13" x14ac:dyDescent="0.3">
      <c r="A8" s="1" t="s">
        <v>27</v>
      </c>
      <c r="B8" s="1" t="s">
        <v>28</v>
      </c>
      <c r="C8" s="1">
        <v>278664</v>
      </c>
      <c r="D8" s="1" t="s">
        <v>32</v>
      </c>
      <c r="E8" s="1" t="s">
        <v>26</v>
      </c>
      <c r="F8" s="3">
        <v>7815.0874889999996</v>
      </c>
      <c r="G8" s="1"/>
      <c r="H8" s="1">
        <f t="shared" si="0"/>
        <v>0</v>
      </c>
      <c r="I8" s="1"/>
      <c r="J8" s="1">
        <f t="shared" si="1"/>
        <v>0</v>
      </c>
      <c r="K8" s="1"/>
      <c r="L8" s="1"/>
      <c r="M8" s="1">
        <f t="shared" si="2"/>
        <v>0</v>
      </c>
    </row>
    <row r="9" spans="1:13" x14ac:dyDescent="0.3">
      <c r="A9" s="1" t="s">
        <v>29</v>
      </c>
      <c r="B9" s="1" t="s">
        <v>30</v>
      </c>
      <c r="C9" s="1">
        <v>31096703</v>
      </c>
      <c r="D9" s="1" t="s">
        <v>31</v>
      </c>
      <c r="E9" s="1" t="s">
        <v>26</v>
      </c>
      <c r="F9" s="3">
        <v>6160.585779</v>
      </c>
      <c r="G9" s="1"/>
      <c r="H9" s="1">
        <f t="shared" si="0"/>
        <v>0</v>
      </c>
      <c r="I9" s="1"/>
      <c r="J9" s="1">
        <f t="shared" si="1"/>
        <v>0</v>
      </c>
      <c r="K9" s="1"/>
      <c r="L9" s="1"/>
      <c r="M9" s="1">
        <f t="shared" si="2"/>
        <v>0</v>
      </c>
    </row>
    <row r="10" spans="1:13" x14ac:dyDescent="0.3">
      <c r="J10" s="16" t="s">
        <v>33</v>
      </c>
      <c r="K10" s="16"/>
      <c r="L10" s="16"/>
      <c r="M10" s="7"/>
    </row>
    <row r="11" spans="1:13" x14ac:dyDescent="0.3">
      <c r="J11" s="16" t="s">
        <v>34</v>
      </c>
      <c r="K11" s="16"/>
      <c r="L11" s="16"/>
      <c r="M11" s="7"/>
    </row>
    <row r="12" spans="1:13" x14ac:dyDescent="0.3">
      <c r="J12" s="16" t="s">
        <v>35</v>
      </c>
      <c r="K12" s="16"/>
      <c r="L12" s="16"/>
      <c r="M12" s="7"/>
    </row>
    <row r="15" spans="1:13" x14ac:dyDescent="0.3">
      <c r="K15" s="10" t="s">
        <v>36</v>
      </c>
      <c r="L15" s="10"/>
    </row>
    <row r="16" spans="1:13" x14ac:dyDescent="0.3">
      <c r="K16" t="s">
        <v>37</v>
      </c>
    </row>
    <row r="17" spans="10:11" x14ac:dyDescent="0.3">
      <c r="J17" s="8" t="s">
        <v>38</v>
      </c>
      <c r="K17" s="11"/>
    </row>
    <row r="18" spans="10:11" x14ac:dyDescent="0.3">
      <c r="K18" s="12"/>
    </row>
    <row r="19" spans="10:11" x14ac:dyDescent="0.3">
      <c r="K19" s="12"/>
    </row>
    <row r="20" spans="10:11" x14ac:dyDescent="0.3">
      <c r="K20" s="13"/>
    </row>
  </sheetData>
  <mergeCells count="7">
    <mergeCell ref="K15:L15"/>
    <mergeCell ref="K17:K20"/>
    <mergeCell ref="C2:F2"/>
    <mergeCell ref="C1:F1"/>
    <mergeCell ref="J10:L10"/>
    <mergeCell ref="J11:L11"/>
    <mergeCell ref="J12:L12"/>
  </mergeCells>
  <pageMargins left="0.7" right="0.7" top="0.75" bottom="0.75" header="0.3" footer="0.3"/>
  <pageSetup paperSize="9" scale="60" orientation="landscape" r:id="rId1"/>
  <headerFooter>
    <oddHeader>&amp;C&amp;16&amp;K03+000TROŠKOVNIK NABAVA PRIRODNOG PLINA 2018. GODINA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Ljubica Bozic</dc:creator>
  <cp:lastModifiedBy>Ljubica Bozic</cp:lastModifiedBy>
  <cp:lastPrinted>2017-11-30T13:54:05Z</cp:lastPrinted>
  <dcterms:created xsi:type="dcterms:W3CDTF">2016-10-14T11:24:09Z</dcterms:created>
  <dcterms:modified xsi:type="dcterms:W3CDTF">2017-11-30T13:54:14Z</dcterms:modified>
</cp:coreProperties>
</file>