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10" i="1" l="1"/>
  <c r="F209" i="1"/>
  <c r="F208" i="1"/>
  <c r="F207" i="1"/>
  <c r="E23" i="1" l="1"/>
  <c r="D23" i="1"/>
  <c r="C23" i="1"/>
  <c r="E20" i="1"/>
  <c r="D20" i="1"/>
  <c r="C20" i="1"/>
</calcChain>
</file>

<file path=xl/sharedStrings.xml><?xml version="1.0" encoding="utf-8"?>
<sst xmlns="http://schemas.openxmlformats.org/spreadsheetml/2006/main" count="897" uniqueCount="350">
  <si>
    <t>OPĆINA STUBIČKE TOPLICE</t>
  </si>
  <si>
    <t>OIB: 15490794749</t>
  </si>
  <si>
    <t>(3/1)</t>
  </si>
  <si>
    <t>(3/2)</t>
  </si>
  <si>
    <t>A. RAČUN PRIHODA I RASHODA</t>
  </si>
  <si>
    <t>B. RAČUN ZADUŽIVANJA/FINANCIRANJA</t>
  </si>
  <si>
    <t xml:space="preserve">    NETO ZADUŽIVANJE/FINANCIRANJE</t>
  </si>
  <si>
    <t xml:space="preserve">    VIŠAK/MANJAK + NETO ZADUŽIVANJA/FINANCIRANJA</t>
  </si>
  <si>
    <t>Prihodi poslovanja</t>
  </si>
  <si>
    <t>Prihodi od poreza</t>
  </si>
  <si>
    <t>Porez i prirez na dohodak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</si>
  <si>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</si>
  <si>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</si>
  <si>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</si>
  <si>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</si>
  <si>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</si>
  <si>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>Porez i prirez na dohodak utvrđen u postupku nadzora za prethodne godine</t>
  </si>
  <si>
    <t>Porezi na imovinu</t>
  </si>
  <si>
    <t>Stalni porezi na nepokretnu imovinu (zemlju, zgrade, kuće i ostalo)</t>
  </si>
  <si>
    <t>Povremeni porezi na imovinu</t>
  </si>
  <si>
    <t>Porezi na robu i usluge</t>
  </si>
  <si>
    <t>Porez na promet</t>
  </si>
  <si>
    <t>Porezi na korištenje dobara ili izvođenje aktivnosti</t>
  </si>
  <si>
    <t>Pomoći iz inozemstva i od subjekata unutar općeg proračuna</t>
  </si>
  <si>
    <t>Pomoći proračunu iz drugih proračuna</t>
  </si>
  <si>
    <t>Tekuće pomoći proračunu iz drugih proračuna</t>
  </si>
  <si>
    <t>Kapitalne pomoći proračunu iz drugih proračuna</t>
  </si>
  <si>
    <t>Pomoći od izvanproračunskih korisnika</t>
  </si>
  <si>
    <t>Tekuće pomoći od izvanproračunskih korisnika</t>
  </si>
  <si>
    <t>Kapitalne pomoći od izvanproračunskih korisnika</t>
  </si>
  <si>
    <t>Pomoći proračunskim korisnicima iz proračuna koji im nije nadležan</t>
  </si>
  <si>
    <t>Tekuće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</si>
  <si>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</si>
  <si>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</si>
  <si>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</si>
  <si>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zateznih kamata</t>
  </si>
  <si>
    <t>Prihodi od nefinancijske imovine</t>
  </si>
  <si>
    <t>Naknade za koncesije</t>
  </si>
  <si>
    <t>Prihodi od zakupa i iznajmljivanja imovine</t>
  </si>
  <si>
    <t>Naknada za korištenje nefinancijske imovine</t>
  </si>
  <si>
    <t>Ostali prihodi od nefinancijske imovine</t>
  </si>
  <si>
    <t>Prihodi od upravnih i administrativnih pristojbi, pristojbi po posebnim propisima i naknada</t>
  </si>
  <si>
    <t>Upravne i administrativne pristojbe</t>
  </si>
  <si>
    <t>Županijske, gradske i općinske pristojbe i naknade</t>
  </si>
  <si>
    <t>Ostale pristojbe i naknade</t>
  </si>
  <si>
    <t>Prihodi po posebnim propisima</t>
  </si>
  <si>
    <t>Doprinosi za šume</t>
  </si>
  <si>
    <t>Mjesni samodoprinos</t>
  </si>
  <si>
    <t>Ostali nespomenuti prihodi</t>
  </si>
  <si>
    <t>Komunalni doprinosi i naknade</t>
  </si>
  <si>
    <t>Komunalni doprinosi</t>
  </si>
  <si>
    <t>Komunalne naknade</t>
  </si>
  <si>
    <t>Naknade za priključak</t>
  </si>
  <si>
    <t>Prihodi od prodaje proizvoda i robe te pruženih usluga i prihodi od donacija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</si>
  <si>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</si>
  <si>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</si>
  <si>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</si>
  <si>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</si>
  <si>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</si>
  <si>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Kazne, upravne mjere i ostali prihodi</t>
  </si>
  <si>
    <t>Kazne i upravne mjere</t>
  </si>
  <si>
    <t>Ostale kazne</t>
  </si>
  <si>
    <t>Ostali prihodi</t>
  </si>
  <si>
    <t>Prihodi od prodaje nefinancijske imovine</t>
  </si>
  <si>
    <t>Prihodi od prodaje neproizvedene dugotrajne imovine</t>
  </si>
  <si>
    <t>Prihodi od prodaje proizvedene dugotrajne imovine</t>
  </si>
  <si>
    <t>Prihodi od prodaje građevinskih objekata</t>
  </si>
  <si>
    <t>Stambeni objekti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</si>
  <si>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</si>
  <si>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</si>
  <si>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</si>
  <si>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</si>
  <si>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</si>
  <si>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</si>
  <si>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</si>
  <si>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</si>
  <si>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</si>
  <si>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</si>
  <si>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</si>
  <si>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</si>
  <si>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</si>
  <si>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</si>
  <si>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</si>
  <si>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</si>
  <si>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</si>
  <si>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</si>
  <si>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</si>
  <si>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</si>
  <si>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</si>
  <si>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</si>
  <si>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</si>
  <si>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</si>
  <si>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</si>
  <si>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</si>
  <si>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</si>
  <si>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</si>
  <si>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</si>
  <si>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</si>
  <si>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</si>
  <si>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</si>
  <si>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</si>
  <si>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</si>
  <si>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</si>
  <si>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Pristojbe i naknade</t>
  </si>
  <si>
    <t>Financijski rashodi</t>
  </si>
  <si>
    <t>Kamate za primljene kredite i zajmove</t>
  </si>
  <si>
    <t>Kamate za primljene kredite i zajmove od kreditnih i ostalih financijskih institucija izvan javnog s</t>
  </si>
  <si>
    <t>Ostali financijski rashodi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</si>
  <si>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</si>
  <si>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</si>
  <si>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</si>
  <si>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</si>
  <si>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Subvencije</t>
  </si>
  <si>
    <t>Subvencije trgovačkim društvima, poljoprivrednicima i obrtnicima izvan javnog sektora</t>
  </si>
  <si>
    <t>Subvencije poljoprivrednicima i obrtnicima</t>
  </si>
  <si>
    <t>Pomoći dane u inozemstvo i unutar općeg proračuna</t>
  </si>
  <si>
    <t>Pomoći unutar općeg proračuna</t>
  </si>
  <si>
    <t>Tekuće pomoći unutar općeg proračuna</t>
  </si>
  <si>
    <t>Pomoći proračunskim korisnicima drugih proračuna</t>
  </si>
  <si>
    <t>Tekuće pomoći proračunskim korisnicima drugih proračuna</t>
  </si>
  <si>
    <t>Kapitalne pomoći proračunskim korisnicima drugih proračuna</t>
  </si>
  <si>
    <t>Naknade građanima i kućanstvima na temelju osiguranja i druge naknade</t>
  </si>
  <si>
    <t>Ostale naknade građanima i kućanstvima iz proračuna</t>
  </si>
  <si>
    <t>Naknade građanima i kućanstvima u novcu</t>
  </si>
  <si>
    <t>Naknade građanima i kućanstvima u naravi</t>
  </si>
  <si>
    <t>Ostali rashodi</t>
  </si>
  <si>
    <t>Tekuće donacije u novcu</t>
  </si>
  <si>
    <t>Rashodi za nabavu nefinancijske imovine</t>
  </si>
  <si>
    <t>Rashodi za nabavu neproizvedene dugotrajne imovine</t>
  </si>
  <si>
    <t>Materijalna imovina - prirodna bogatstva</t>
  </si>
  <si>
    <t>Zemljište</t>
  </si>
  <si>
    <t>Nematerijalna imovina</t>
  </si>
  <si>
    <t>Ostala prava</t>
  </si>
  <si>
    <t>Rashodi za nabavu proizvedene dugotrajne imovine</t>
  </si>
  <si>
    <t>Građevinski objekti</t>
  </si>
  <si>
    <t>Poslovni objekti</t>
  </si>
  <si>
    <t>Ceste, željeznice i ostali prometni objekti</t>
  </si>
  <si>
    <t>Ostali građevinski objekti</t>
  </si>
  <si>
    <t>Postrojenja i oprema</t>
  </si>
  <si>
    <t>Uredska oprema i namještaj</t>
  </si>
  <si>
    <t>Oprema za održavanje i zaštitu</t>
  </si>
  <si>
    <t>Uređaji, strojevi i oprema za ostale namjene</t>
  </si>
  <si>
    <t>Nematerijalna proizvedena imovina</t>
  </si>
  <si>
    <t>Ostala nematerijalna proizvedena imovina</t>
  </si>
  <si>
    <t>Rashodi za dodatna ulaganja na nefinancijskoj imovini</t>
  </si>
  <si>
    <t>Dodatna ulaganja na građevinskim objektima</t>
  </si>
  <si>
    <t>VIKTORA ŠIPEKA 16</t>
  </si>
  <si>
    <t>STUBIČKE TOPLICE</t>
  </si>
  <si>
    <t>ZA 2016. GODINU</t>
  </si>
  <si>
    <t>IZVRŠENJE</t>
  </si>
  <si>
    <t>IZVORNI PLAN</t>
  </si>
  <si>
    <t>2016.</t>
  </si>
  <si>
    <t>INDEKS</t>
  </si>
  <si>
    <t>(1)</t>
  </si>
  <si>
    <t>(2)</t>
  </si>
  <si>
    <t>(3)</t>
  </si>
  <si>
    <t>UKUPNO PRIHODI:</t>
  </si>
  <si>
    <t>3    Rashodi poslovanja</t>
  </si>
  <si>
    <t>4    Rashodi za nabavu nefinancijske imovine</t>
  </si>
  <si>
    <t>OPĆI DIO</t>
  </si>
  <si>
    <t>5 Izdaci za financijsku imovinu i otplate zajmova</t>
  </si>
  <si>
    <t>8 Primici od financijske imovine i zaduživanja</t>
  </si>
  <si>
    <t>UKUPNO RASHODI:</t>
  </si>
  <si>
    <t xml:space="preserve">    RAZLIKA: VIŠAK</t>
  </si>
  <si>
    <t>C. RASPOLOŽIVA SREDSTVA IZ PRETHODNIH GODINA</t>
  </si>
  <si>
    <t>RAČUN IZ</t>
  </si>
  <si>
    <t>RAČUNSKOG</t>
  </si>
  <si>
    <t>PLANA</t>
  </si>
  <si>
    <t>6  Prihodi poslovanja</t>
  </si>
  <si>
    <t>7   Prihodi od prodaje nefinancijske imovine</t>
  </si>
  <si>
    <t>OPIS</t>
  </si>
  <si>
    <t>30.06.2015.</t>
  </si>
  <si>
    <t xml:space="preserve"> Izdaci za financijsku imovinu i otplate zajmova</t>
  </si>
  <si>
    <t xml:space="preserve"> Primici od financijske imovine i zaduživanja</t>
  </si>
  <si>
    <t>Vlastiti izvori</t>
  </si>
  <si>
    <t>Rezultat poslovanja</t>
  </si>
  <si>
    <t>Višak/manjak prihoda</t>
  </si>
  <si>
    <t>Manjak prihoda</t>
  </si>
  <si>
    <t>30.06.2016.</t>
  </si>
  <si>
    <t xml:space="preserve"> </t>
  </si>
  <si>
    <t xml:space="preserve">Temeljm članka 109. stavak 2. Zakona o proračunu (Narodne novine br. 87/08, 136/12 i 15/15) i članka 25. Statuta Općine Stubičke Toplice (Službeni glasnik KZŽ 16/09 i 9/13) </t>
  </si>
  <si>
    <t>Općinsko vijeće Općine Stubičke Toplice je na svojoj 34. sjednici održanoj dana 13. rujna 2016. godine donijelo</t>
  </si>
  <si>
    <t>POSEBNI DIO</t>
  </si>
  <si>
    <t>Rashodi i izdaci za 2016. godinu po organizacijskoj klasifikaciji raspoređeni su kako slijedi:</t>
  </si>
  <si>
    <t>30.6.2016.</t>
  </si>
  <si>
    <t>(2/1)</t>
  </si>
  <si>
    <t>UKUPNO RASHODI / IZDACI</t>
  </si>
  <si>
    <t>RAZDJEL  010   PREDSTAVNIČKA I IZVRŠNA TIJELA</t>
  </si>
  <si>
    <t>GLAVA  01005   OPĆINSKO VIJEĆE</t>
  </si>
  <si>
    <t>GLAVA  01010   JEDINSTVENI UPRAVNI ODJEL</t>
  </si>
  <si>
    <t>GLAVA  01015   JAVNI RED I SIGURNOST</t>
  </si>
  <si>
    <t>GLAVA  01020   EKONOMSKI POSLOVI</t>
  </si>
  <si>
    <t>GLAVA  01025   KOMUNALNA DJELATNOST</t>
  </si>
  <si>
    <t>GLAVA  01030   ZAŠTITA OKOLIŠA</t>
  </si>
  <si>
    <t>GLAVA  01035   USLUGE UNAPREĐENJA STANOVANJA I ZAJEDNICE</t>
  </si>
  <si>
    <t>GLAVA  01040   REKREACIJA, KULTURA I RELIGIJA</t>
  </si>
  <si>
    <t>GLAVA  01045   OBRAZOVANJE</t>
  </si>
  <si>
    <t>GLAVA  01050   SOCIJALNA ZAŠTITA</t>
  </si>
  <si>
    <t>GLAVA  01055   JAVNE POTREBE I USLUGE U ZDRAVSTVU</t>
  </si>
  <si>
    <t>Rashodi i izdaci za 2016. godinu po ekonomskoj klasifikaciji raspoređeni su kako slijedi:</t>
  </si>
  <si>
    <t xml:space="preserve">RAČUNSKOG </t>
  </si>
  <si>
    <t>Kapitalne donacije</t>
  </si>
  <si>
    <t>Rashodi i izdaci za 2016. godinu po programskoj  klasifikaciji raspoređeni su kako slijedi:</t>
  </si>
  <si>
    <t>Glavni program A01 OPĆINSKO VIJEĆE</t>
  </si>
  <si>
    <t>Program 1001 REDOVAN RAD PREDSTAVNIČKOG TIJELA</t>
  </si>
  <si>
    <t>Aktivnost A100101 OSNOVNE AKTIVNOSTI PREDSTAVNIČKIH TIJELA</t>
  </si>
  <si>
    <t>Glavni program A02 JEDINSTVENI UPRAVNI ODJEL</t>
  </si>
  <si>
    <t>Program 1003 REDOVAN RAD JEDINSTVENOG UPRAVNOG ODJELA</t>
  </si>
  <si>
    <t>Aktivnost A100301 ZAJEDNIČKI TROŠKOVI JEDINSTVENOG UPRAVNOG ODJELA</t>
  </si>
  <si>
    <t>Aktivnost A100302 STRUČNO OSPOSOBLJAVANJE BEZ ZASNIVANJA RADNOG ODNOSA</t>
  </si>
  <si>
    <t>Kapitalni projekt K100303 NABAVA OPREME ZA POTREBE JEDINSTVENOG UPRAVNOG ODJELA</t>
  </si>
  <si>
    <t>Kapitalni projekt K100304 ENERGETSKA OBNOVA PROSTORIJA JEDINSTVENOG UPRAVNOG ODJELA</t>
  </si>
  <si>
    <t>Glavni program A03 JAVNI RED I SIGURNOST</t>
  </si>
  <si>
    <t>Program 1010 RAZVOJ VATROGASTVA I PRUŽANJE ZAŠTITE OD POŽARA</t>
  </si>
  <si>
    <t>Aktivnost A101001 TEKUĆE DONACIJE ZA DVD STRMEC STUBIČKI I DVD PILA</t>
  </si>
  <si>
    <t>Aktivnost A101002 TEKUĆA DONACIJA JVP ZABOK</t>
  </si>
  <si>
    <t>Kapitalni projekt K101003 VATROGASNA I ZAŠTITNA OPREMA-HIDRANT</t>
  </si>
  <si>
    <t>Program 1011 CIVILNA ZAŠTITA</t>
  </si>
  <si>
    <t>Aktivnost A101101 OSIGURANJE UVJETA ZA AKTIVNOSTI CIVILNE ZAŠTITE</t>
  </si>
  <si>
    <t>Program 1013 ZAŠTITA I SPAŠAVANJE</t>
  </si>
  <si>
    <t>Aktivnost A101302 TEKUĆE DONACIJE HRVATSKOJ GORSKOJ SLUŽBI SPAŠAVANJA</t>
  </si>
  <si>
    <t>Glavni program A04 EKONOMSKI POSLOVI</t>
  </si>
  <si>
    <t>Program 1015 POTICANJE U POLJOPRIVREDI</t>
  </si>
  <si>
    <t>Aktivnost A101502 PROVOĐENJE DERATIZACIJE I POSLOVI HIGIJENIČARSKE SLUŽBE</t>
  </si>
  <si>
    <t>Aktivnost A101503 SUBVENCIONIRANJE POLJOPRIVREDNE PROIZVODNJE</t>
  </si>
  <si>
    <t>Program 1016 RAZVOJ MALOG I SREDNJEG PODUZETNIŠTVA</t>
  </si>
  <si>
    <t>Aktivnost A101601 SUBVENCIONIRANJE KAMATE</t>
  </si>
  <si>
    <t>Aktivnost A101602 UDRUGA "LOKALNA AKCIJSKA GRUPA"</t>
  </si>
  <si>
    <t>Program 1017 PROMICANJE I RAZVOJ TURIZMA</t>
  </si>
  <si>
    <t>Aktivnost A101702 TURISTIČKA PROMIDŽBA</t>
  </si>
  <si>
    <t>Aktivnost A101703 RIBARSKA KUĆICA I POMOĆNE GRAĐEVINE</t>
  </si>
  <si>
    <t>Aktivnost A101704 MANIFESTACIJA "GLJIVARENJE V STUBAKIMA"</t>
  </si>
  <si>
    <t>Kapitalni projekt K101701 PROŠIRENJE ŠRJ "JARKI"</t>
  </si>
  <si>
    <t>Kapitalni projekt K101703 AUTO KAMP - ZEMLJIŠTE,IZGRADNJA,TURISTIČKA KUĆA, CESTA LAMPUŠEVO</t>
  </si>
  <si>
    <t>Program 1018 1000 SOLARNIH KOLEKTORA ZA FIZIČKE OSOBE U KZŽ</t>
  </si>
  <si>
    <t>Aktivnost A101801 SUFINANCIRANJE OPREME I UGRADNJE SOLARNOG KOLEKTORSKOG SUSTAVA</t>
  </si>
  <si>
    <t>Program 1019 PROVOĐENJE MJERA ENERGETSKE UČINKOVITOSTI NA STAMB.OBJ.FIZIČKIH OSOBA</t>
  </si>
  <si>
    <t>Aktivnost A101901 SUBVENCIONIRANJE IZGRADNJE TOPL.OVOJNICA I UGRADNJA VANJSKE STOL.NA STAMB.OBJ.</t>
  </si>
  <si>
    <t>Program 1090 STRATEGIJA RAZVOJA OPĆINE STUBIČKE TOPLICE</t>
  </si>
  <si>
    <t>Kapitalni projekt K109001 STRATEGIJA RAZVOJA</t>
  </si>
  <si>
    <t>Glavni program A05 KOMUNALNA DJELATNOST</t>
  </si>
  <si>
    <t>Program 1020 ODRŽAVANJE GRAĐEVINSKIH OBJEKATA</t>
  </si>
  <si>
    <t>Aktivnost A102002 TEKUĆE ODRŽAVANJE DRVENE KUĆICE U PARKU VOZAĆA PILA</t>
  </si>
  <si>
    <t>Aktivnost A102004 JAVNA ZGRADA U PILI 16 - MJESNI DOM</t>
  </si>
  <si>
    <t>Aktivnost A102005 DRUŠTVENI DOM U STRMCU STUBIČKOM</t>
  </si>
  <si>
    <t>Kapitalni projekt K102006 ENERGETSKI PREGLED OBJEKATA I DOBIVANJE  ENERGETSKOG CERTIFIKATA</t>
  </si>
  <si>
    <t>Kapitalni projekt K102008 UREĐENJE ZGRADE MJESNOG I VATROGASNOG DOMA STRMEC STUBIČKI</t>
  </si>
  <si>
    <t>Program 1021 ODRŽAVANJE I PROŠIRENJE KOMUNALNE INFRASTRUKTURE</t>
  </si>
  <si>
    <t>Aktivnost A102102 ODRŽAVANJE JAVNIH PUTEVA I NERAZVRSTANIH CESTA</t>
  </si>
  <si>
    <t>Kapitalni projekt K102103 IZGRADNJA CESTA I ASFALTIRANJE JAVNIH PUTEVA</t>
  </si>
  <si>
    <t>Kapitalni projekt K102104 AUTOBUSNI KOLODVOR - CESTA I GRAĐEVINA</t>
  </si>
  <si>
    <t>Kapitalni projekt K102117 NERAZVRSTANA CESTA DPU "ZELENI GAJ"</t>
  </si>
  <si>
    <t>Kapitalni projekt K102119 IZGRADNJA KANALA OBORINSKE ODVODNJE</t>
  </si>
  <si>
    <t>Kapitalni projekt K102122 NOGOSTUP</t>
  </si>
  <si>
    <t>Kapitalni projekt K102123 IZGRADNJA MOSTA I PRISTUPNE CESTE U STRMCU STUBIČKOM</t>
  </si>
  <si>
    <t>Program 1022 GROBLJE - IZRADA DPU, KUPOVINA ZEMLJIŠTA I IZGRADNJA</t>
  </si>
  <si>
    <t>Kapitalni projekt K102202 KUPOVINA ZEMLJIŠTA ZA GROBLJE, GRADNJA GROBLJA I MRTVAČNICE</t>
  </si>
  <si>
    <t>Program 1023 PROSTORNO PLANIRANJE</t>
  </si>
  <si>
    <t>Aktivnost A102301 GEODETSKO KATASTARSKE USLUGE</t>
  </si>
  <si>
    <t>Program 1025 KOMUNALNA ZGRADA</t>
  </si>
  <si>
    <t>Kapitalni projekt K102501 IZRADA PROJEKTNE DOKUMENTACIJE I IZGRADNJA KOMUNALNE ZGRADE</t>
  </si>
  <si>
    <t>Glavni program A06 ZAŠTITA OKOLIŠA</t>
  </si>
  <si>
    <t>Program 1030 KANALIZACIJSKI SUSTAV</t>
  </si>
  <si>
    <t>Aktivnost A103001 ODRŽAVANJE KANALIZACIJSKOG SUSTAVA</t>
  </si>
  <si>
    <t>Program 1031 PARKOVI</t>
  </si>
  <si>
    <t>Aktivnost A103101 UREĐENJE I ODRŽAVANJE PARKOVA I ZELENIH POVRŠINA</t>
  </si>
  <si>
    <t>Kapitalni projekt K103104 NABAVA STROJEVA I OPREME ZA UREĐENJE PARKOVA</t>
  </si>
  <si>
    <t>Program 1032 GOSPODARENJE OTPADOM</t>
  </si>
  <si>
    <t>Aktivnost A103202 PRIKUPLJANJE OTPADA-KOŠEVI ZA SMEĆE I ČIŠĆENJE CESTE</t>
  </si>
  <si>
    <t>Kapitalni projekt K103204 RECIKLAŽNO DVORIŠTE</t>
  </si>
  <si>
    <t>Program 1033 EKOLOŠKO EDUKATIVNA AKCIJA</t>
  </si>
  <si>
    <t>Aktivnost A103301 MANIFESTACIJA "CVIJET U CVIJEĆU"</t>
  </si>
  <si>
    <t>Program 1034 DONACIJA UDRUGAMA ZA ZAŠTITU OKOLIŠA</t>
  </si>
  <si>
    <t>Aktivnost A103401 DONACIJE UDRUGAMA ZA ZAŠTITU OKOLIŠA</t>
  </si>
  <si>
    <t>Glavni program A07 USLUGE UNAPREĐENJA STANOVANJA I ZAJEDNICE</t>
  </si>
  <si>
    <t>Program 1040 OPSKRBA PITKOM VODOM</t>
  </si>
  <si>
    <t>Aktivnost A104001 LOKALNI VODOVOD SLJEME-PILA-STRMEC STUBIČKI</t>
  </si>
  <si>
    <t>Kapitalni projekt K104006 PRODUŽETAK VODOVODNE MREŽE LOKALNOG VODOVODA SLJEME-PILA-STRMEC STUBIČKI</t>
  </si>
  <si>
    <t>Program 1041 JAVNA RASVJETA</t>
  </si>
  <si>
    <t>Aktivnost A104101 FUNKCIONIRANJE JAVNE RASVJETE</t>
  </si>
  <si>
    <t>Kapitalni projekt K104102 IZGRADNJA JAVNE RASVJETE</t>
  </si>
  <si>
    <t>Kapitalni projekt K104103 UPRAVLJANJE JAVNOM RASVJETOM</t>
  </si>
  <si>
    <t>Program 1042 DJEČJA IGRALIŠTA</t>
  </si>
  <si>
    <t>Aktivnost A104203 ODRŽAVANJE DJEČJIH IGRALIŠTA</t>
  </si>
  <si>
    <t>Glavni program A08 REKREACIJA, KULTURA I RELIGIJA</t>
  </si>
  <si>
    <t>Program 1050 JAVNE POTREBE U SPORTU</t>
  </si>
  <si>
    <t>Aktivnost A105001 SUFINANCIRANJE SPORTSKIH UDRUGA I MANIFESTACIJA</t>
  </si>
  <si>
    <t>Kapitalni projekt K105001 UREĐENJE POSLOVNOG PROSTORA U ŽELJEZNIČKOM STAJALIŠTU STUBIČKE TOPLICE</t>
  </si>
  <si>
    <t>Program 1051 JAVNE POTREBE U KULTURI</t>
  </si>
  <si>
    <t>Aktivnost A105102 SUFINANCIRANJE UDRUGA U KULTURI</t>
  </si>
  <si>
    <t>Aktivnost A105103 SUFINANCIRANJE MANIFESTACIJA</t>
  </si>
  <si>
    <t>Aktivnost A105105 KULTURNI CENTAR-ODRŽAVANJE</t>
  </si>
  <si>
    <t>Kapitalni projekt K105105 KULTURNI CENTAR</t>
  </si>
  <si>
    <t>Aktivnoct 1052 JAVNE POTREBE U RELIGIJI</t>
  </si>
  <si>
    <t>Aktivnost A105201 DONACIJA ŽUPI SV. JOSIPA</t>
  </si>
  <si>
    <t>Glavni program A09 OBRAZOVANJE</t>
  </si>
  <si>
    <t>Program 1060 PREDŠKOLSKO OBRAZOVANJE</t>
  </si>
  <si>
    <t>Aktivnost A106006 DJEČJI VRTIĆ "ZVIREK" STUBIČKE TOPLICE</t>
  </si>
  <si>
    <t>Aktivnost A106007 DAROVI DJECI ZA SV. NIKOLU</t>
  </si>
  <si>
    <t>Aktivnost A106009 ODGOJ I OBRAZOVANJE ZA OKOLIŠ - EKO VRTIĆ</t>
  </si>
  <si>
    <t>Program 1061 OSNOVNA ŠKOLA</t>
  </si>
  <si>
    <t>Aktivnost A106101 DAROVI DJECI ZA SV. NIKOLU</t>
  </si>
  <si>
    <t>Aktivnost A106102 MATERIJAL I USLUGE ZA ŠKOLSKE POTREBE</t>
  </si>
  <si>
    <t>Aktivnost A106103 ODGOJ I OBRAZOVANJE ZA OKOLIŠ - EKO ŠKOLA</t>
  </si>
  <si>
    <t>Aktivnost A106105 OPĆINA PRIJATELJ DJECE</t>
  </si>
  <si>
    <t>Aktivnost A106107 NABAVA ŠKOLSKIH UDŽBENIKA</t>
  </si>
  <si>
    <t>Aktivnost A106108 PRIJEVOZ UČENIKA OSNOVNE ŠKOLE</t>
  </si>
  <si>
    <t>Program 1062 OSNOVNA ŠKOLA</t>
  </si>
  <si>
    <t>Aktivnost A106207 TEKUĆE ODRŽAVANJE ZGRADE OSNOVNE ŠKOLE</t>
  </si>
  <si>
    <t>Kapitalni projekt K106208 KAPITALNA POMOĆ OSNOVNOJ ŠKOLI ZA APLIKACIJU E-DNEVNIK</t>
  </si>
  <si>
    <t>Kapitalni projekt K106209 ŠKOLSKA DVORANA</t>
  </si>
  <si>
    <t>Kapitalni projekt K106210 ENERGETSKA OBNOVA ZGRADE OSNOVNE ŠKOLE</t>
  </si>
  <si>
    <t>Program 1063 SREDNJA ŠKOLA ZABOK</t>
  </si>
  <si>
    <t>Aktivnost A106301 POMOĆ U NABAVI INFORMATIČKE OPREME</t>
  </si>
  <si>
    <t>Glavni program B01 PREDŠKOLSKI ODGOJ I OBRAZOVANJE</t>
  </si>
  <si>
    <t>Program 2000 REDOVNI PROGRAM ODGOJA I NAOBRAZBE DJECE PREDŠKOLSKE DOBI</t>
  </si>
  <si>
    <t>Aktivnost A200001 PREDŠKOLSKI ODGOJ REDOVNA DJELATNOST</t>
  </si>
  <si>
    <t>Program 2001 PREDŠKOLA</t>
  </si>
  <si>
    <t>Aktivnost A200101 PROGRAM PREDŠKOLE</t>
  </si>
  <si>
    <t>Program 2002 IGRAONICA</t>
  </si>
  <si>
    <t>Aktivnost A200201 PROGRAM IGRAONICE</t>
  </si>
  <si>
    <t>Program 2003 ENGLESKI JEZIK</t>
  </si>
  <si>
    <t>Aktivnost A200301 ENGLESKI JEZIK</t>
  </si>
  <si>
    <t>Glavni program A10 SOCIJALNA ZAŠTITA</t>
  </si>
  <si>
    <t>Program 1070 SOCIJALNA SKRB I DRUGE POMOĆI</t>
  </si>
  <si>
    <t>Aktivnost A107001 PODMIRENJE TROŠKOVA STANOVANJA</t>
  </si>
  <si>
    <t>Aktivnost A107003 STIPENDIJE UČENICIMA I STUDENTIMA</t>
  </si>
  <si>
    <t>Aktivnost A107004 ŠKOLSKA KUHINJA SOCIJALNO UGROŽENOJ DJECI</t>
  </si>
  <si>
    <t>Aktivnost A107005 POGREBNI TROŠKOVI</t>
  </si>
  <si>
    <t>Aktivnost A107006 POKLON PAKETI-NAMIRNICE I KUĆNE POTREPŠTINE</t>
  </si>
  <si>
    <t>Aktivnost A107007 LJETOVANJE DJECE I MATURALNO PUTOVANJE</t>
  </si>
  <si>
    <t>Aktivnost A107008 JEDNOKRATNA POMOĆ ZA NOVOROĐENČE</t>
  </si>
  <si>
    <t>Aktivnost A107009 SUFINANCIRANJE TROŠKOVA PRIJEVOZA</t>
  </si>
  <si>
    <t>Program 1071 DONACIJA UDRUZI OD POSEBNOG ZNAČAJA</t>
  </si>
  <si>
    <t>Aktivnost A107101 CRVENI KRIŽ</t>
  </si>
  <si>
    <t>Program 1072 DJELOVANJE OBITELJSKOG CENTRA KZŽ</t>
  </si>
  <si>
    <t>Aktivnost A107201 PREVENCIJA NEPRIHVATLJIVIH OBLIKA PONAŠANJA DJECE, MLADIH I ODRASLIH</t>
  </si>
  <si>
    <t>Program 1074 DONACIJE UDRUGAMA</t>
  </si>
  <si>
    <t>Aktivnost A107401 DONACIJE UDRUGAMA</t>
  </si>
  <si>
    <t>Glavni program A11 JAVNE POTREBE I USLUGE U ZDRAVSTVU</t>
  </si>
  <si>
    <t>Program 1080 DODATNE USLUGE U ZDRAVSTVU</t>
  </si>
  <si>
    <t>Aktivnost A108002 POTEŠKOĆE U RAZVOJU DJECE</t>
  </si>
  <si>
    <t>Polugodišnji izvještaj o izvršenju proračuna Općine Stubičke Toplice stupa na snagu osmog dana od dana objave u "Službenom glasniku Krapinsko-zagorske županije"</t>
  </si>
  <si>
    <t>KLASA: 400-08/16-01/14</t>
  </si>
  <si>
    <t>Predsjednik Općinskog vijeća</t>
  </si>
  <si>
    <t>URBROJ: 2113/03-01-16-2</t>
  </si>
  <si>
    <t>Općine Stubičke Toplice</t>
  </si>
  <si>
    <t>Stubičke Toplice, 13.09.2016.</t>
  </si>
  <si>
    <t>Stjepan Sokač</t>
  </si>
  <si>
    <t>POLUGODIŠNJI IZVJEŠTAJ O IZVRŠENJU PRORAČUNA OPĆINE STUBIČKE TOPLICE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</si>
</sst>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4148A"/>
        <bgColor indexed="64"/>
      </patternFill>
    </fill>
    <fill>
      <patternFill patternType="solid">
        <fgColor rgb="FF3C3C9E"/>
        <bgColor indexed="64"/>
      </patternFill>
    </fill>
    <fill>
      <patternFill patternType="solid">
        <fgColor rgb="FF5050A8"/>
        <bgColor indexed="64"/>
      </patternFill>
    </fill>
    <fill>
      <patternFill patternType="solid">
        <fgColor rgb="FF6464B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4" fillId="3" borderId="0" xfId="0" applyFont="1" applyFill="1"/>
    <xf numFmtId="0" fontId="4" fillId="4" borderId="0" xfId="0" applyFont="1" applyFill="1"/>
    <xf numFmtId="4" fontId="4" fillId="4" borderId="0" xfId="0" applyNumberFormat="1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wrapText="1"/>
    </xf>
    <xf numFmtId="0" fontId="0" fillId="0" borderId="0" xfId="0" applyFont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" fontId="0" fillId="0" borderId="0" xfId="0" applyNumberFormat="1" applyFont="1"/>
    <xf numFmtId="0" fontId="0" fillId="0" borderId="0" xfId="0" applyAlignment="1">
      <alignment horizontal="center"/>
    </xf>
    <xf numFmtId="0" fontId="1" fillId="5" borderId="0" xfId="0" applyFont="1" applyFill="1" applyAlignment="1">
      <alignment horizontal="center"/>
    </xf>
    <xf numFmtId="2" fontId="0" fillId="0" borderId="0" xfId="0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1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4" fontId="4" fillId="3" borderId="0" xfId="0" applyNumberFormat="1" applyFont="1" applyFill="1"/>
    <xf numFmtId="0" fontId="6" fillId="7" borderId="0" xfId="0" applyFont="1" applyFill="1"/>
    <xf numFmtId="4" fontId="6" fillId="7" borderId="0" xfId="0" applyNumberFormat="1" applyFont="1" applyFill="1"/>
    <xf numFmtId="0" fontId="7" fillId="7" borderId="0" xfId="0" applyFont="1" applyFill="1" applyAlignment="1">
      <alignment horizontal="left" wrapText="1"/>
    </xf>
    <xf numFmtId="0" fontId="7" fillId="7" borderId="0" xfId="0" applyFont="1" applyFill="1" applyAlignment="1">
      <alignment wrapText="1"/>
    </xf>
    <xf numFmtId="4" fontId="7" fillId="7" borderId="0" xfId="0" applyNumberFormat="1" applyFont="1" applyFill="1" applyAlignment="1">
      <alignment wrapText="1"/>
    </xf>
    <xf numFmtId="0" fontId="0" fillId="6" borderId="0" xfId="0" applyFill="1" applyAlignment="1">
      <alignment horizontal="center"/>
    </xf>
    <xf numFmtId="0" fontId="4" fillId="8" borderId="0" xfId="0" applyFont="1" applyFill="1"/>
    <xf numFmtId="4" fontId="4" fillId="8" borderId="0" xfId="0" applyNumberFormat="1" applyFont="1" applyFill="1"/>
    <xf numFmtId="0" fontId="4" fillId="9" borderId="0" xfId="0" applyFont="1" applyFill="1"/>
    <xf numFmtId="4" fontId="4" fillId="9" borderId="0" xfId="0" applyNumberFormat="1" applyFont="1" applyFill="1"/>
    <xf numFmtId="0" fontId="4" fillId="10" borderId="0" xfId="0" applyFont="1" applyFill="1"/>
    <xf numFmtId="4" fontId="4" fillId="10" borderId="0" xfId="0" applyNumberFormat="1" applyFont="1" applyFill="1"/>
    <xf numFmtId="0" fontId="4" fillId="11" borderId="0" xfId="0" applyFont="1" applyFill="1"/>
    <xf numFmtId="4" fontId="4" fillId="11" borderId="0" xfId="0" applyNumberFormat="1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0"/>
  <sheetViews>
    <sheetView tabSelected="1" workbookViewId="0">
      <selection activeCell="D11" sqref="D11"/>
    </sheetView>
  </sheetViews>
  <sheetFormatPr defaultRowHeight="15" x14ac:dyDescent="0.25"/>
  <cols>
    <col min="1" max="1" width="15.7109375" customWidth="1"/>
    <col min="2" max="2" width="55.7109375" customWidth="1"/>
    <col min="3" max="7" width="15.7109375" customWidth="1"/>
  </cols>
  <sheetData>
    <row r="1" spans="1:7" s="1" customFormat="1" x14ac:dyDescent="0.25">
      <c r="A1" s="1" t="s">
        <v>0</v>
      </c>
    </row>
    <row r="2" spans="1:7" x14ac:dyDescent="0.25">
      <c r="A2" s="1" t="s">
        <v>146</v>
      </c>
      <c r="B2" s="1"/>
      <c r="C2" s="1"/>
      <c r="D2" s="1"/>
      <c r="E2" s="1"/>
      <c r="F2" s="1"/>
      <c r="G2" s="1"/>
    </row>
    <row r="3" spans="1:7" s="2" customFormat="1" ht="18" customHeight="1" x14ac:dyDescent="0.4">
      <c r="A3" s="1" t="s">
        <v>147</v>
      </c>
      <c r="B3" s="1"/>
      <c r="C3" s="1"/>
      <c r="D3" s="1"/>
      <c r="E3" s="1"/>
      <c r="F3" s="1"/>
      <c r="G3" s="1"/>
    </row>
    <row r="4" spans="1:7" s="3" customFormat="1" ht="14.25" customHeight="1" x14ac:dyDescent="0.35">
      <c r="A4" s="1" t="s">
        <v>1</v>
      </c>
      <c r="B4"/>
      <c r="C4"/>
      <c r="D4"/>
      <c r="E4"/>
      <c r="F4"/>
      <c r="G4"/>
    </row>
    <row r="5" spans="1:7" s="3" customFormat="1" ht="21" x14ac:dyDescent="0.35">
      <c r="A5" s="1"/>
      <c r="B5"/>
      <c r="C5"/>
      <c r="D5"/>
      <c r="E5"/>
      <c r="F5"/>
      <c r="G5"/>
    </row>
    <row r="6" spans="1:7" s="3" customFormat="1" ht="21" x14ac:dyDescent="0.35">
      <c r="A6" s="16" t="s">
        <v>180</v>
      </c>
      <c r="B6" s="16"/>
      <c r="C6" s="16"/>
      <c r="D6" s="16"/>
      <c r="E6" s="16"/>
      <c r="F6" s="16"/>
      <c r="G6" s="16"/>
    </row>
    <row r="7" spans="1:7" x14ac:dyDescent="0.25">
      <c r="A7" s="16" t="s">
        <v>181</v>
      </c>
      <c r="B7" s="16"/>
      <c r="C7" s="16"/>
      <c r="D7" s="16"/>
      <c r="E7" s="16"/>
      <c r="F7" s="16"/>
      <c r="G7" s="16"/>
    </row>
    <row r="8" spans="1:7" ht="26.25" customHeight="1" x14ac:dyDescent="0.25">
      <c r="A8" s="23" t="s">
        <v>349</v>
      </c>
      <c r="B8" s="23"/>
      <c r="C8" s="23"/>
      <c r="D8" s="23"/>
      <c r="E8" s="23"/>
      <c r="F8" s="23"/>
      <c r="G8" s="23"/>
    </row>
    <row r="9" spans="1:7" ht="21" customHeight="1" x14ac:dyDescent="0.25">
      <c r="A9" s="23"/>
      <c r="B9" s="23"/>
      <c r="C9" s="23"/>
      <c r="D9" s="23"/>
      <c r="E9" s="23"/>
      <c r="F9" s="23"/>
      <c r="G9" s="23"/>
    </row>
    <row r="10" spans="1:7" ht="21" x14ac:dyDescent="0.35">
      <c r="A10" s="23" t="s">
        <v>148</v>
      </c>
      <c r="B10" s="23"/>
      <c r="C10" s="23"/>
      <c r="D10" s="23"/>
      <c r="E10" s="23"/>
      <c r="F10" s="23"/>
      <c r="G10" s="23"/>
    </row>
    <row r="11" spans="1:7" ht="21" x14ac:dyDescent="0.35">
      <c r="A11" s="3"/>
      <c r="B11" s="3"/>
      <c r="C11" s="3"/>
      <c r="D11" s="3"/>
      <c r="E11" s="3"/>
      <c r="G11" t="s">
        <v>179</v>
      </c>
    </row>
    <row r="12" spans="1:7" x14ac:dyDescent="0.25">
      <c r="A12" s="24" t="s">
        <v>159</v>
      </c>
      <c r="B12" s="24"/>
      <c r="C12" s="24"/>
      <c r="D12" s="24"/>
      <c r="E12" s="24"/>
      <c r="F12" s="24"/>
      <c r="G12" s="24"/>
    </row>
    <row r="14" spans="1:7" x14ac:dyDescent="0.25">
      <c r="A14" s="4"/>
      <c r="B14" s="4"/>
      <c r="C14" s="17" t="s">
        <v>149</v>
      </c>
      <c r="D14" s="17" t="s">
        <v>150</v>
      </c>
      <c r="E14" s="17" t="s">
        <v>149</v>
      </c>
      <c r="F14" s="17" t="s">
        <v>152</v>
      </c>
      <c r="G14" s="17" t="s">
        <v>152</v>
      </c>
    </row>
    <row r="15" spans="1:7" x14ac:dyDescent="0.25">
      <c r="A15" s="4"/>
      <c r="B15" s="4"/>
      <c r="C15" s="17" t="s">
        <v>171</v>
      </c>
      <c r="D15" s="17" t="s">
        <v>151</v>
      </c>
      <c r="E15" s="17" t="s">
        <v>178</v>
      </c>
      <c r="F15" s="17" t="s">
        <v>2</v>
      </c>
      <c r="G15" s="17" t="s">
        <v>3</v>
      </c>
    </row>
    <row r="16" spans="1:7" x14ac:dyDescent="0.25">
      <c r="A16" s="4"/>
      <c r="B16" s="4"/>
      <c r="C16" s="18" t="s">
        <v>153</v>
      </c>
      <c r="D16" s="18" t="s">
        <v>154</v>
      </c>
      <c r="E16" s="18" t="s">
        <v>155</v>
      </c>
      <c r="F16" s="18"/>
      <c r="G16" s="18"/>
    </row>
    <row r="17" spans="1:7" x14ac:dyDescent="0.25">
      <c r="A17" s="1" t="s">
        <v>4</v>
      </c>
      <c r="B17" s="1"/>
      <c r="C17" s="1"/>
      <c r="D17" s="1"/>
      <c r="E17" s="1"/>
      <c r="F17" s="1"/>
      <c r="G17" s="1"/>
    </row>
    <row r="18" spans="1:7" x14ac:dyDescent="0.25">
      <c r="A18" s="5"/>
      <c r="B18" s="16" t="s">
        <v>168</v>
      </c>
      <c r="C18" s="19">
        <v>4544565.1500000004</v>
      </c>
      <c r="D18" s="19">
        <v>21165500</v>
      </c>
      <c r="E18" s="19">
        <v>4876294.43</v>
      </c>
      <c r="F18" s="19">
        <v>107.29947242587099</v>
      </c>
      <c r="G18" s="19">
        <v>23.038881339916401</v>
      </c>
    </row>
    <row r="19" spans="1:7" x14ac:dyDescent="0.25">
      <c r="A19" s="5"/>
      <c r="B19" s="16" t="s">
        <v>169</v>
      </c>
      <c r="C19" s="19">
        <v>400</v>
      </c>
      <c r="D19" s="19">
        <v>1800</v>
      </c>
      <c r="E19" s="19">
        <v>0</v>
      </c>
      <c r="F19" s="19">
        <v>0</v>
      </c>
      <c r="G19" s="19">
        <v>0</v>
      </c>
    </row>
    <row r="20" spans="1:7" x14ac:dyDescent="0.25">
      <c r="A20" s="5"/>
      <c r="B20" s="1" t="s">
        <v>156</v>
      </c>
      <c r="C20" s="6">
        <f>SUM(C18:C19)</f>
        <v>4544965.1500000004</v>
      </c>
      <c r="D20" s="6">
        <f t="shared" ref="D20:E20" si="0">SUM(D18:D19)</f>
        <v>21167300</v>
      </c>
      <c r="E20" s="6">
        <f t="shared" si="0"/>
        <v>4876294.43</v>
      </c>
      <c r="F20" s="6">
        <v>107.29</v>
      </c>
      <c r="G20" s="6">
        <v>23.04</v>
      </c>
    </row>
    <row r="21" spans="1:7" x14ac:dyDescent="0.25">
      <c r="A21" s="5"/>
      <c r="B21" s="16" t="s">
        <v>157</v>
      </c>
      <c r="C21" s="19">
        <v>3041724.97</v>
      </c>
      <c r="D21" s="19">
        <v>8291800</v>
      </c>
      <c r="E21" s="19">
        <v>3791505.37</v>
      </c>
      <c r="F21" s="19">
        <v>124.649842026973</v>
      </c>
      <c r="G21" s="19">
        <v>45.725962637786701</v>
      </c>
    </row>
    <row r="22" spans="1:7" x14ac:dyDescent="0.25">
      <c r="A22" s="5"/>
      <c r="B22" s="16" t="s">
        <v>158</v>
      </c>
      <c r="C22" s="19">
        <v>728109.98</v>
      </c>
      <c r="D22" s="19">
        <v>12875500</v>
      </c>
      <c r="E22" s="19">
        <v>825979.59</v>
      </c>
      <c r="F22" s="19">
        <v>113.44159710597602</v>
      </c>
      <c r="G22" s="19">
        <v>6.4151263251912498</v>
      </c>
    </row>
    <row r="23" spans="1:7" x14ac:dyDescent="0.25">
      <c r="A23" s="5"/>
      <c r="B23" s="1" t="s">
        <v>162</v>
      </c>
      <c r="C23" s="6">
        <f>SUM(C21:C22)</f>
        <v>3769834.95</v>
      </c>
      <c r="D23" s="6">
        <f>SUM(D21:D22)</f>
        <v>21167300</v>
      </c>
      <c r="E23" s="6">
        <f>SUM(E21:E22)</f>
        <v>4617484.96</v>
      </c>
      <c r="F23" s="6">
        <v>122.49</v>
      </c>
      <c r="G23" s="6">
        <v>21.81</v>
      </c>
    </row>
    <row r="24" spans="1:7" x14ac:dyDescent="0.25">
      <c r="A24" s="5"/>
      <c r="B24" s="1" t="s">
        <v>163</v>
      </c>
      <c r="C24" s="6">
        <v>775130.2</v>
      </c>
      <c r="D24" s="6">
        <v>0</v>
      </c>
      <c r="E24" s="6">
        <v>258809.47</v>
      </c>
      <c r="F24" s="6">
        <v>33.389160943542102</v>
      </c>
      <c r="G24" s="6">
        <v>0</v>
      </c>
    </row>
    <row r="26" spans="1:7" x14ac:dyDescent="0.25">
      <c r="A26" s="1" t="s">
        <v>5</v>
      </c>
      <c r="B26" s="1"/>
      <c r="C26" s="1"/>
      <c r="D26" s="1"/>
      <c r="E26" s="1"/>
      <c r="F26" s="1"/>
      <c r="G26" s="1"/>
    </row>
    <row r="27" spans="1:7" x14ac:dyDescent="0.25">
      <c r="A27" s="1"/>
      <c r="B27" s="16" t="s">
        <v>160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"/>
      <c r="B28" s="16" t="s">
        <v>161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5"/>
      <c r="B29" s="1" t="s">
        <v>6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x14ac:dyDescent="0.25">
      <c r="A30" s="5"/>
      <c r="B30" s="1"/>
      <c r="C30" s="6"/>
      <c r="D30" s="6"/>
      <c r="E30" s="6"/>
      <c r="F30" s="6"/>
      <c r="G30" s="6"/>
    </row>
    <row r="31" spans="1:7" x14ac:dyDescent="0.25">
      <c r="A31" s="5" t="s">
        <v>164</v>
      </c>
      <c r="B31" s="1"/>
      <c r="C31" s="6">
        <v>-1106897.6399999999</v>
      </c>
      <c r="D31" s="6">
        <v>0</v>
      </c>
      <c r="E31" s="6">
        <v>-1071559.3899999999</v>
      </c>
      <c r="F31" s="6">
        <v>96.81</v>
      </c>
      <c r="G31" s="6">
        <v>0</v>
      </c>
    </row>
    <row r="32" spans="1:7" x14ac:dyDescent="0.25">
      <c r="A32" s="5"/>
      <c r="B32" s="1" t="s">
        <v>7</v>
      </c>
      <c r="C32" s="6">
        <v>-331767.44</v>
      </c>
      <c r="D32" s="6">
        <v>0</v>
      </c>
      <c r="E32" s="6">
        <v>-812749.92</v>
      </c>
      <c r="F32" s="6">
        <v>33.389160943542102</v>
      </c>
      <c r="G32" s="6">
        <v>0</v>
      </c>
    </row>
    <row r="33" spans="1:7" x14ac:dyDescent="0.25">
      <c r="A33" s="5"/>
      <c r="B33" s="1"/>
      <c r="C33" s="6"/>
      <c r="D33" s="6"/>
      <c r="E33" s="6"/>
      <c r="F33" s="6"/>
      <c r="G33" s="6"/>
    </row>
    <row r="34" spans="1:7" x14ac:dyDescent="0.25">
      <c r="A34" s="5"/>
      <c r="B34" s="1"/>
      <c r="C34" s="6"/>
      <c r="D34" s="6"/>
      <c r="E34" s="6"/>
      <c r="F34" s="6"/>
      <c r="G34" s="6"/>
    </row>
    <row r="36" spans="1:7" x14ac:dyDescent="0.25">
      <c r="A36" s="17" t="s">
        <v>165</v>
      </c>
      <c r="B36" s="17" t="s">
        <v>170</v>
      </c>
      <c r="C36" s="17" t="s">
        <v>149</v>
      </c>
      <c r="D36" s="17" t="s">
        <v>150</v>
      </c>
      <c r="E36" s="17" t="s">
        <v>149</v>
      </c>
      <c r="F36" s="17" t="s">
        <v>152</v>
      </c>
      <c r="G36" s="17" t="s">
        <v>152</v>
      </c>
    </row>
    <row r="37" spans="1:7" x14ac:dyDescent="0.25">
      <c r="A37" s="17" t="s">
        <v>166</v>
      </c>
      <c r="B37" s="17"/>
      <c r="C37" s="17" t="s">
        <v>171</v>
      </c>
      <c r="D37" s="17" t="s">
        <v>151</v>
      </c>
      <c r="E37" s="17" t="s">
        <v>178</v>
      </c>
      <c r="F37" s="17" t="s">
        <v>2</v>
      </c>
      <c r="G37" s="17" t="s">
        <v>3</v>
      </c>
    </row>
    <row r="38" spans="1:7" x14ac:dyDescent="0.25">
      <c r="A38" s="17" t="s">
        <v>167</v>
      </c>
      <c r="B38" s="17"/>
      <c r="C38" s="18" t="s">
        <v>153</v>
      </c>
      <c r="D38" s="18" t="s">
        <v>154</v>
      </c>
      <c r="E38" s="18" t="s">
        <v>155</v>
      </c>
      <c r="F38" s="18"/>
      <c r="G38" s="18"/>
    </row>
    <row r="39" spans="1:7" x14ac:dyDescent="0.25">
      <c r="A39" s="7" t="s">
        <v>4</v>
      </c>
      <c r="B39" s="7"/>
      <c r="C39" s="7"/>
      <c r="D39" s="7"/>
      <c r="E39" s="7"/>
      <c r="F39" s="7"/>
      <c r="G39" s="7"/>
    </row>
    <row r="40" spans="1:7" x14ac:dyDescent="0.25">
      <c r="A40" s="8" t="s">
        <v>8</v>
      </c>
      <c r="B40" s="8"/>
      <c r="C40" s="9">
        <v>4544565.1500000004</v>
      </c>
      <c r="D40" s="9">
        <v>21165500</v>
      </c>
      <c r="E40" s="9">
        <v>4876294.43</v>
      </c>
      <c r="F40" s="9">
        <v>107.29947242587099</v>
      </c>
      <c r="G40" s="9">
        <v>23.038881339916401</v>
      </c>
    </row>
    <row r="41" spans="1:7" x14ac:dyDescent="0.25">
      <c r="A41" s="11">
        <v>61</v>
      </c>
      <c r="B41" s="10" t="s">
        <v>9</v>
      </c>
      <c r="C41" s="12">
        <v>2885776.68</v>
      </c>
      <c r="D41" s="12">
        <v>6700000</v>
      </c>
      <c r="E41" s="12">
        <v>3425129.19</v>
      </c>
      <c r="F41" s="12">
        <v>118.69002940310699</v>
      </c>
      <c r="G41" s="12">
        <v>51.121331194029906</v>
      </c>
    </row>
    <row r="42" spans="1:7" x14ac:dyDescent="0.25">
      <c r="A42" s="11">
        <v>611</v>
      </c>
      <c r="B42" s="10" t="s">
        <v>10</v>
      </c>
      <c r="C42" s="12">
        <v>2428388.29</v>
      </c>
      <c r="D42" s="12">
        <v>6000000</v>
      </c>
      <c r="E42" s="12">
        <v>2877417.71</v>
      </c>
      <c r="F42" s="12">
        <v>118.49084110021001</v>
      </c>
      <c r="G42" s="12">
        <v>47.956961833333303</v>
      </c>
    </row>
    <row r="43" spans="1:7" x14ac:dyDescent="0.25">
      <c r="A43" s="14">
        <v>6111</v>
      </c>
      <c r="B43" s="13" t="s">
        <v>11</v>
      </c>
      <c r="C43" s="15">
        <v>2202804.2200000002</v>
      </c>
      <c r="D43" s="15"/>
      <c r="E43" s="15">
        <v>2366483.4700000002</v>
      </c>
      <c r="F43" s="15">
        <v>107.43049466284401</v>
      </c>
      <c r="G43" s="15">
        <v>0</v>
      </c>
    </row>
    <row r="44" spans="1:7" x14ac:dyDescent="0.25">
      <c r="A44" s="14">
        <v>6112</v>
      </c>
      <c r="B44" s="13" t="s">
        <v>12</v>
      </c>
      <c r="C44" s="15">
        <v>156957.93</v>
      </c>
      <c r="D44" s="15"/>
      <c r="E44" s="15">
        <v>257875.45</v>
      </c>
      <c r="F44" s="15">
        <v>164.295904004341</v>
      </c>
      <c r="G44" s="15">
        <v>0</v>
      </c>
    </row>
    <row r="45" spans="1:7" x14ac:dyDescent="0.25">
      <c r="A45" s="14">
        <v>6113</v>
      </c>
      <c r="B45" s="13" t="s">
        <v>13</v>
      </c>
      <c r="C45" s="15">
        <v>59262.29</v>
      </c>
      <c r="D45" s="15"/>
      <c r="E45" s="15">
        <v>85264.36</v>
      </c>
      <c r="F45" s="15">
        <v>143.87624912908399</v>
      </c>
      <c r="G45" s="15">
        <v>0</v>
      </c>
    </row>
    <row r="46" spans="1:7" x14ac:dyDescent="0.25">
      <c r="A46" s="14">
        <v>6114</v>
      </c>
      <c r="B46" s="13" t="s">
        <v>14</v>
      </c>
      <c r="C46" s="15">
        <v>49014.42</v>
      </c>
      <c r="D46" s="15"/>
      <c r="E46" s="15">
        <v>26859.89</v>
      </c>
      <c r="F46" s="15">
        <v>54.799975190974401</v>
      </c>
      <c r="G46" s="15">
        <v>0</v>
      </c>
    </row>
    <row r="47" spans="1:7" x14ac:dyDescent="0.25">
      <c r="A47" s="14">
        <v>6115</v>
      </c>
      <c r="B47" s="13" t="s">
        <v>15</v>
      </c>
      <c r="C47" s="15">
        <v>-40811.49</v>
      </c>
      <c r="D47" s="15"/>
      <c r="E47" s="15">
        <v>133420.45000000001</v>
      </c>
      <c r="F47" s="15">
        <v>0</v>
      </c>
      <c r="G47" s="15">
        <v>0</v>
      </c>
    </row>
    <row r="48" spans="1:7" ht="30" x14ac:dyDescent="0.25">
      <c r="A48" s="14">
        <v>6116</v>
      </c>
      <c r="B48" s="13" t="s">
        <v>16</v>
      </c>
      <c r="C48" s="15">
        <v>1160.92</v>
      </c>
      <c r="D48" s="15"/>
      <c r="E48" s="15">
        <v>7514.09</v>
      </c>
      <c r="F48" s="15">
        <v>647.25304069186495</v>
      </c>
      <c r="G48" s="15">
        <v>0</v>
      </c>
    </row>
    <row r="49" spans="1:7" x14ac:dyDescent="0.25">
      <c r="A49" s="11">
        <v>613</v>
      </c>
      <c r="B49" s="10" t="s">
        <v>17</v>
      </c>
      <c r="C49" s="12">
        <v>384293.24</v>
      </c>
      <c r="D49" s="12">
        <v>565000</v>
      </c>
      <c r="E49" s="12">
        <v>471991.37</v>
      </c>
      <c r="F49" s="12">
        <v>122.820627810159</v>
      </c>
      <c r="G49" s="12">
        <v>83.538295575221198</v>
      </c>
    </row>
    <row r="50" spans="1:7" ht="30" x14ac:dyDescent="0.25">
      <c r="A50" s="14">
        <v>6131</v>
      </c>
      <c r="B50" s="13" t="s">
        <v>18</v>
      </c>
      <c r="C50" s="15">
        <v>306074.19</v>
      </c>
      <c r="D50" s="15"/>
      <c r="E50" s="15">
        <v>322200.81</v>
      </c>
      <c r="F50" s="15">
        <v>105.268859814674</v>
      </c>
      <c r="G50" s="15">
        <v>0</v>
      </c>
    </row>
    <row r="51" spans="1:7" x14ac:dyDescent="0.25">
      <c r="A51" s="14">
        <v>6134</v>
      </c>
      <c r="B51" s="13" t="s">
        <v>19</v>
      </c>
      <c r="C51" s="15">
        <v>78219.05</v>
      </c>
      <c r="D51" s="15"/>
      <c r="E51" s="15">
        <v>149790.56</v>
      </c>
      <c r="F51" s="15">
        <v>191.50137977896702</v>
      </c>
      <c r="G51" s="15">
        <v>0</v>
      </c>
    </row>
    <row r="52" spans="1:7" x14ac:dyDescent="0.25">
      <c r="A52" s="11">
        <v>614</v>
      </c>
      <c r="B52" s="10" t="s">
        <v>20</v>
      </c>
      <c r="C52" s="12">
        <v>73095.149999999994</v>
      </c>
      <c r="D52" s="12">
        <v>135000</v>
      </c>
      <c r="E52" s="12">
        <v>75720.11</v>
      </c>
      <c r="F52" s="12">
        <v>103.59115481670099</v>
      </c>
      <c r="G52" s="12">
        <v>56.088970370370397</v>
      </c>
    </row>
    <row r="53" spans="1:7" x14ac:dyDescent="0.25">
      <c r="A53" s="14">
        <v>6142</v>
      </c>
      <c r="B53" s="13" t="s">
        <v>21</v>
      </c>
      <c r="C53" s="15">
        <v>39557.15</v>
      </c>
      <c r="D53" s="15"/>
      <c r="E53" s="15">
        <v>33673.760000000002</v>
      </c>
      <c r="F53" s="15">
        <v>85.126860757157701</v>
      </c>
      <c r="G53" s="15">
        <v>0</v>
      </c>
    </row>
    <row r="54" spans="1:7" x14ac:dyDescent="0.25">
      <c r="A54" s="14">
        <v>6145</v>
      </c>
      <c r="B54" s="13" t="s">
        <v>22</v>
      </c>
      <c r="C54" s="15">
        <v>33538</v>
      </c>
      <c r="D54" s="15"/>
      <c r="E54" s="15">
        <v>42046.35</v>
      </c>
      <c r="F54" s="15">
        <v>125.369282604807</v>
      </c>
      <c r="G54" s="15">
        <v>0</v>
      </c>
    </row>
    <row r="55" spans="1:7" x14ac:dyDescent="0.25">
      <c r="A55" s="11">
        <v>63</v>
      </c>
      <c r="B55" s="10" t="s">
        <v>23</v>
      </c>
      <c r="C55" s="12">
        <v>1121101.3600000001</v>
      </c>
      <c r="D55" s="12">
        <v>10482000</v>
      </c>
      <c r="E55" s="12">
        <v>334810.68</v>
      </c>
      <c r="F55" s="12">
        <v>29.864443300648599</v>
      </c>
      <c r="G55" s="12">
        <v>3.1941488265598204</v>
      </c>
    </row>
    <row r="56" spans="1:7" x14ac:dyDescent="0.25">
      <c r="A56" s="11">
        <v>633</v>
      </c>
      <c r="B56" s="10" t="s">
        <v>24</v>
      </c>
      <c r="C56" s="12">
        <v>863319.35</v>
      </c>
      <c r="D56" s="12">
        <v>2030000</v>
      </c>
      <c r="E56" s="12">
        <v>194603.6</v>
      </c>
      <c r="F56" s="12">
        <v>22.541322628758401</v>
      </c>
      <c r="G56" s="12">
        <v>9.5863842364532008</v>
      </c>
    </row>
    <row r="57" spans="1:7" x14ac:dyDescent="0.25">
      <c r="A57" s="14">
        <v>6331</v>
      </c>
      <c r="B57" s="13" t="s">
        <v>25</v>
      </c>
      <c r="C57" s="15">
        <v>813319.35</v>
      </c>
      <c r="D57" s="15"/>
      <c r="E57" s="15">
        <v>64603.6</v>
      </c>
      <c r="F57" s="15">
        <v>7.9432021382498803</v>
      </c>
      <c r="G57" s="15">
        <v>0</v>
      </c>
    </row>
    <row r="58" spans="1:7" x14ac:dyDescent="0.25">
      <c r="A58" s="14">
        <v>6332</v>
      </c>
      <c r="B58" s="13" t="s">
        <v>26</v>
      </c>
      <c r="C58" s="15">
        <v>50000</v>
      </c>
      <c r="D58" s="15"/>
      <c r="E58" s="15">
        <v>130000</v>
      </c>
      <c r="F58" s="15">
        <v>260</v>
      </c>
      <c r="G58" s="15">
        <v>0</v>
      </c>
    </row>
    <row r="59" spans="1:7" x14ac:dyDescent="0.25">
      <c r="A59" s="11">
        <v>634</v>
      </c>
      <c r="B59" s="10" t="s">
        <v>27</v>
      </c>
      <c r="C59" s="12">
        <v>257782.01</v>
      </c>
      <c r="D59" s="12">
        <v>1580000</v>
      </c>
      <c r="E59" s="12">
        <v>6751.08</v>
      </c>
      <c r="F59" s="12">
        <v>2.6189104507331602</v>
      </c>
      <c r="G59" s="12">
        <v>0.427283544303798</v>
      </c>
    </row>
    <row r="60" spans="1:7" x14ac:dyDescent="0.25">
      <c r="A60" s="14">
        <v>6341</v>
      </c>
      <c r="B60" s="13" t="s">
        <v>28</v>
      </c>
      <c r="C60" s="15">
        <v>0</v>
      </c>
      <c r="D60" s="15"/>
      <c r="E60" s="15">
        <v>6751.08</v>
      </c>
      <c r="F60" s="15">
        <v>0</v>
      </c>
      <c r="G60" s="15">
        <v>0</v>
      </c>
    </row>
    <row r="61" spans="1:7" x14ac:dyDescent="0.25">
      <c r="A61" s="14">
        <v>6342</v>
      </c>
      <c r="B61" s="13" t="s">
        <v>29</v>
      </c>
      <c r="C61" s="15">
        <v>257782.01</v>
      </c>
      <c r="D61" s="15"/>
      <c r="E61" s="15">
        <v>0</v>
      </c>
      <c r="F61" s="15">
        <v>0</v>
      </c>
      <c r="G61" s="15">
        <v>0</v>
      </c>
    </row>
    <row r="62" spans="1:7" ht="30" x14ac:dyDescent="0.25">
      <c r="A62" s="11">
        <v>636</v>
      </c>
      <c r="B62" s="10" t="s">
        <v>30</v>
      </c>
      <c r="C62" s="12">
        <v>0</v>
      </c>
      <c r="D62" s="12">
        <v>210000</v>
      </c>
      <c r="E62" s="12">
        <v>133456</v>
      </c>
      <c r="F62" s="12">
        <v>0</v>
      </c>
      <c r="G62" s="12">
        <v>63.550476190476196</v>
      </c>
    </row>
    <row r="63" spans="1:7" ht="30" x14ac:dyDescent="0.25">
      <c r="A63" s="14">
        <v>6361</v>
      </c>
      <c r="B63" s="13" t="s">
        <v>31</v>
      </c>
      <c r="C63" s="15">
        <v>0</v>
      </c>
      <c r="D63" s="15"/>
      <c r="E63" s="15">
        <v>133456</v>
      </c>
      <c r="F63" s="15">
        <v>0</v>
      </c>
      <c r="G63" s="15">
        <v>0</v>
      </c>
    </row>
    <row r="64" spans="1:7" x14ac:dyDescent="0.25">
      <c r="A64" s="11">
        <v>64</v>
      </c>
      <c r="B64" s="10" t="s">
        <v>32</v>
      </c>
      <c r="C64" s="12">
        <v>116045.41</v>
      </c>
      <c r="D64" s="12">
        <v>190600</v>
      </c>
      <c r="E64" s="12">
        <v>150191.31</v>
      </c>
      <c r="F64" s="12">
        <v>129.424601972624</v>
      </c>
      <c r="G64" s="12">
        <v>78.7992182581322</v>
      </c>
    </row>
    <row r="65" spans="1:7" x14ac:dyDescent="0.25">
      <c r="A65" s="11">
        <v>641</v>
      </c>
      <c r="B65" s="10" t="s">
        <v>33</v>
      </c>
      <c r="C65" s="12">
        <v>8098.61</v>
      </c>
      <c r="D65" s="12">
        <v>21600</v>
      </c>
      <c r="E65" s="12">
        <v>16283.1</v>
      </c>
      <c r="F65" s="12">
        <v>201.06042888841401</v>
      </c>
      <c r="G65" s="12">
        <v>75.384722222222209</v>
      </c>
    </row>
    <row r="66" spans="1:7" x14ac:dyDescent="0.25">
      <c r="A66" s="14">
        <v>6413</v>
      </c>
      <c r="B66" s="13" t="s">
        <v>34</v>
      </c>
      <c r="C66" s="15">
        <v>813.14</v>
      </c>
      <c r="D66" s="15"/>
      <c r="E66" s="15">
        <v>308.67</v>
      </c>
      <c r="F66" s="15">
        <v>37.960252846988205</v>
      </c>
      <c r="G66" s="15">
        <v>0</v>
      </c>
    </row>
    <row r="67" spans="1:7" x14ac:dyDescent="0.25">
      <c r="A67" s="14">
        <v>6414</v>
      </c>
      <c r="B67" s="13" t="s">
        <v>35</v>
      </c>
      <c r="C67" s="15">
        <v>7285.47</v>
      </c>
      <c r="D67" s="15"/>
      <c r="E67" s="15">
        <v>15974.43</v>
      </c>
      <c r="F67" s="15">
        <v>219.26423415373299</v>
      </c>
      <c r="G67" s="15">
        <v>0</v>
      </c>
    </row>
    <row r="68" spans="1:7" x14ac:dyDescent="0.25">
      <c r="A68" s="11">
        <v>642</v>
      </c>
      <c r="B68" s="10" t="s">
        <v>36</v>
      </c>
      <c r="C68" s="12">
        <v>107946.8</v>
      </c>
      <c r="D68" s="12">
        <v>169000</v>
      </c>
      <c r="E68" s="12">
        <v>133908.21</v>
      </c>
      <c r="F68" s="12">
        <v>124.05018953780899</v>
      </c>
      <c r="G68" s="12">
        <v>79.235627218934894</v>
      </c>
    </row>
    <row r="69" spans="1:7" x14ac:dyDescent="0.25">
      <c r="A69" s="14">
        <v>6421</v>
      </c>
      <c r="B69" s="13" t="s">
        <v>37</v>
      </c>
      <c r="C69" s="15">
        <v>12500</v>
      </c>
      <c r="D69" s="15"/>
      <c r="E69" s="15">
        <v>16497.66</v>
      </c>
      <c r="F69" s="15">
        <v>131.98128</v>
      </c>
      <c r="G69" s="15">
        <v>0</v>
      </c>
    </row>
    <row r="70" spans="1:7" x14ac:dyDescent="0.25">
      <c r="A70" s="14">
        <v>6422</v>
      </c>
      <c r="B70" s="13" t="s">
        <v>38</v>
      </c>
      <c r="C70" s="15">
        <v>31433.34</v>
      </c>
      <c r="D70" s="15"/>
      <c r="E70" s="15">
        <v>35449.49</v>
      </c>
      <c r="F70" s="15">
        <v>112.77672051395099</v>
      </c>
      <c r="G70" s="15">
        <v>0</v>
      </c>
    </row>
    <row r="71" spans="1:7" x14ac:dyDescent="0.25">
      <c r="A71" s="14">
        <v>6423</v>
      </c>
      <c r="B71" s="13" t="s">
        <v>39</v>
      </c>
      <c r="C71" s="15">
        <v>32388.5</v>
      </c>
      <c r="D71" s="15"/>
      <c r="E71" s="15">
        <v>32313.13</v>
      </c>
      <c r="F71" s="15">
        <v>99.767293946925605</v>
      </c>
      <c r="G71" s="15">
        <v>0</v>
      </c>
    </row>
    <row r="72" spans="1:7" x14ac:dyDescent="0.25">
      <c r="A72" s="14">
        <v>6429</v>
      </c>
      <c r="B72" s="13" t="s">
        <v>40</v>
      </c>
      <c r="C72" s="15">
        <v>31624.959999999999</v>
      </c>
      <c r="D72" s="15"/>
      <c r="E72" s="15">
        <v>49647.93</v>
      </c>
      <c r="F72" s="15">
        <v>156.98970054033299</v>
      </c>
      <c r="G72" s="15">
        <v>0</v>
      </c>
    </row>
    <row r="73" spans="1:7" ht="30" x14ac:dyDescent="0.25">
      <c r="A73" s="11">
        <v>65</v>
      </c>
      <c r="B73" s="10" t="s">
        <v>41</v>
      </c>
      <c r="C73" s="12">
        <v>312870.03999999998</v>
      </c>
      <c r="D73" s="12">
        <v>3493400</v>
      </c>
      <c r="E73" s="12">
        <v>817481.14</v>
      </c>
      <c r="F73" s="12">
        <v>261.28457042419302</v>
      </c>
      <c r="G73" s="12">
        <v>23.4007310929181</v>
      </c>
    </row>
    <row r="74" spans="1:7" x14ac:dyDescent="0.25">
      <c r="A74" s="11">
        <v>651</v>
      </c>
      <c r="B74" s="10" t="s">
        <v>42</v>
      </c>
      <c r="C74" s="12">
        <v>7947.32</v>
      </c>
      <c r="D74" s="12">
        <v>20000</v>
      </c>
      <c r="E74" s="12">
        <v>22969.24</v>
      </c>
      <c r="F74" s="12">
        <v>289.018688060881</v>
      </c>
      <c r="G74" s="12">
        <v>114.8462</v>
      </c>
    </row>
    <row r="75" spans="1:7" x14ac:dyDescent="0.25">
      <c r="A75" s="14">
        <v>6512</v>
      </c>
      <c r="B75" s="13" t="s">
        <v>43</v>
      </c>
      <c r="C75" s="15">
        <v>5596.78</v>
      </c>
      <c r="D75" s="15"/>
      <c r="E75" s="15">
        <v>4124.78</v>
      </c>
      <c r="F75" s="15">
        <v>73.699162732857104</v>
      </c>
      <c r="G75" s="15">
        <v>0</v>
      </c>
    </row>
    <row r="76" spans="1:7" x14ac:dyDescent="0.25">
      <c r="A76" s="14">
        <v>6514</v>
      </c>
      <c r="B76" s="13" t="s">
        <v>44</v>
      </c>
      <c r="C76" s="15">
        <v>2350.54</v>
      </c>
      <c r="D76" s="15"/>
      <c r="E76" s="15">
        <v>18844.46</v>
      </c>
      <c r="F76" s="15">
        <v>801.70769270040103</v>
      </c>
      <c r="G76" s="15">
        <v>0</v>
      </c>
    </row>
    <row r="77" spans="1:7" x14ac:dyDescent="0.25">
      <c r="A77" s="11">
        <v>652</v>
      </c>
      <c r="B77" s="10" t="s">
        <v>45</v>
      </c>
      <c r="C77" s="12">
        <v>19082.28</v>
      </c>
      <c r="D77" s="12">
        <v>883400</v>
      </c>
      <c r="E77" s="12">
        <v>470928.73</v>
      </c>
      <c r="F77" s="12">
        <v>2467.8850221252401</v>
      </c>
      <c r="G77" s="12">
        <v>53.308663119764496</v>
      </c>
    </row>
    <row r="78" spans="1:7" x14ac:dyDescent="0.25">
      <c r="A78" s="14">
        <v>6524</v>
      </c>
      <c r="B78" s="13" t="s">
        <v>46</v>
      </c>
      <c r="C78" s="15">
        <v>81.7</v>
      </c>
      <c r="D78" s="15"/>
      <c r="E78" s="15">
        <v>33747.99</v>
      </c>
      <c r="F78" s="15">
        <v>41307.209302325602</v>
      </c>
      <c r="G78" s="15">
        <v>0</v>
      </c>
    </row>
    <row r="79" spans="1:7" x14ac:dyDescent="0.25">
      <c r="A79" s="14">
        <v>6525</v>
      </c>
      <c r="B79" s="13" t="s">
        <v>47</v>
      </c>
      <c r="C79" s="15">
        <v>600</v>
      </c>
      <c r="D79" s="15"/>
      <c r="E79" s="15">
        <v>300</v>
      </c>
      <c r="F79" s="15">
        <v>50</v>
      </c>
      <c r="G79" s="15">
        <v>0</v>
      </c>
    </row>
    <row r="80" spans="1:7" x14ac:dyDescent="0.25">
      <c r="A80" s="14">
        <v>6526</v>
      </c>
      <c r="B80" s="13" t="s">
        <v>48</v>
      </c>
      <c r="C80" s="15">
        <v>18400.580000000002</v>
      </c>
      <c r="D80" s="15"/>
      <c r="E80" s="15">
        <v>436880.74</v>
      </c>
      <c r="F80" s="15">
        <v>2374.27700648566</v>
      </c>
      <c r="G80" s="15">
        <v>0</v>
      </c>
    </row>
    <row r="81" spans="1:7" x14ac:dyDescent="0.25">
      <c r="A81" s="11">
        <v>653</v>
      </c>
      <c r="B81" s="10" t="s">
        <v>49</v>
      </c>
      <c r="C81" s="12">
        <v>285840.44</v>
      </c>
      <c r="D81" s="12">
        <v>2590000</v>
      </c>
      <c r="E81" s="12">
        <v>323583.17</v>
      </c>
      <c r="F81" s="12">
        <v>113.20412535049299</v>
      </c>
      <c r="G81" s="12">
        <v>12.493558687258698</v>
      </c>
    </row>
    <row r="82" spans="1:7" x14ac:dyDescent="0.25">
      <c r="A82" s="14">
        <v>6531</v>
      </c>
      <c r="B82" s="13" t="s">
        <v>50</v>
      </c>
      <c r="C82" s="15">
        <v>98611.65</v>
      </c>
      <c r="D82" s="15"/>
      <c r="E82" s="15">
        <v>89611.92</v>
      </c>
      <c r="F82" s="15">
        <v>90.873563113486099</v>
      </c>
      <c r="G82" s="15">
        <v>0</v>
      </c>
    </row>
    <row r="83" spans="1:7" x14ac:dyDescent="0.25">
      <c r="A83" s="14">
        <v>6532</v>
      </c>
      <c r="B83" s="13" t="s">
        <v>51</v>
      </c>
      <c r="C83" s="15">
        <v>187228.79</v>
      </c>
      <c r="D83" s="15"/>
      <c r="E83" s="15">
        <v>222647.88</v>
      </c>
      <c r="F83" s="15">
        <v>118.91754467889299</v>
      </c>
      <c r="G83" s="15">
        <v>0</v>
      </c>
    </row>
    <row r="84" spans="1:7" x14ac:dyDescent="0.25">
      <c r="A84" s="14">
        <v>6533</v>
      </c>
      <c r="B84" s="13" t="s">
        <v>52</v>
      </c>
      <c r="C84" s="15">
        <v>0</v>
      </c>
      <c r="D84" s="15"/>
      <c r="E84" s="15">
        <v>11323.37</v>
      </c>
      <c r="F84" s="15">
        <v>0</v>
      </c>
      <c r="G84" s="15">
        <v>0</v>
      </c>
    </row>
    <row r="85" spans="1:7" ht="30" x14ac:dyDescent="0.25">
      <c r="A85" s="11">
        <v>66</v>
      </c>
      <c r="B85" s="10" t="s">
        <v>53</v>
      </c>
      <c r="C85" s="12">
        <v>100808.92</v>
      </c>
      <c r="D85" s="12">
        <v>243500</v>
      </c>
      <c r="E85" s="12">
        <v>124940.58</v>
      </c>
      <c r="F85" s="12">
        <v>123.93802056405301</v>
      </c>
      <c r="G85" s="12">
        <v>51.310299794661198</v>
      </c>
    </row>
    <row r="86" spans="1:7" x14ac:dyDescent="0.25">
      <c r="A86" s="11">
        <v>661</v>
      </c>
      <c r="B86" s="10" t="s">
        <v>54</v>
      </c>
      <c r="C86" s="12">
        <v>100808.92</v>
      </c>
      <c r="D86" s="12">
        <v>241500</v>
      </c>
      <c r="E86" s="12">
        <v>124306.58</v>
      </c>
      <c r="F86" s="12">
        <v>123.30910796385901</v>
      </c>
      <c r="G86" s="12">
        <v>51.472703933747397</v>
      </c>
    </row>
    <row r="87" spans="1:7" x14ac:dyDescent="0.25">
      <c r="A87" s="14">
        <v>6614</v>
      </c>
      <c r="B87" s="13" t="s">
        <v>55</v>
      </c>
      <c r="C87" s="15">
        <v>100808.92</v>
      </c>
      <c r="D87" s="15"/>
      <c r="E87" s="15">
        <v>104931.58</v>
      </c>
      <c r="F87" s="15">
        <v>104.089578580943</v>
      </c>
      <c r="G87" s="15">
        <v>0</v>
      </c>
    </row>
    <row r="88" spans="1:7" x14ac:dyDescent="0.25">
      <c r="A88" s="14">
        <v>6615</v>
      </c>
      <c r="B88" s="13" t="s">
        <v>56</v>
      </c>
      <c r="C88" s="15">
        <v>0</v>
      </c>
      <c r="D88" s="15"/>
      <c r="E88" s="15">
        <v>19375</v>
      </c>
      <c r="F88" s="15">
        <v>0</v>
      </c>
      <c r="G88" s="15">
        <v>0</v>
      </c>
    </row>
    <row r="89" spans="1:7" x14ac:dyDescent="0.25">
      <c r="A89" s="11">
        <v>663</v>
      </c>
      <c r="B89" s="10" t="s">
        <v>57</v>
      </c>
      <c r="C89" s="12">
        <v>0</v>
      </c>
      <c r="D89" s="12">
        <v>2000</v>
      </c>
      <c r="E89" s="12">
        <v>634</v>
      </c>
      <c r="F89" s="12">
        <v>0</v>
      </c>
      <c r="G89" s="12">
        <v>31.7</v>
      </c>
    </row>
    <row r="90" spans="1:7" x14ac:dyDescent="0.25">
      <c r="A90" s="14">
        <v>6631</v>
      </c>
      <c r="B90" s="13" t="s">
        <v>58</v>
      </c>
      <c r="C90" s="15">
        <v>0</v>
      </c>
      <c r="D90" s="15"/>
      <c r="E90" s="15">
        <v>634</v>
      </c>
      <c r="F90" s="15">
        <v>0</v>
      </c>
      <c r="G90" s="15">
        <v>0</v>
      </c>
    </row>
    <row r="91" spans="1:7" x14ac:dyDescent="0.25">
      <c r="A91" s="11">
        <v>68</v>
      </c>
      <c r="B91" s="10" t="s">
        <v>59</v>
      </c>
      <c r="C91" s="12">
        <v>7962.74</v>
      </c>
      <c r="D91" s="12">
        <v>56000</v>
      </c>
      <c r="E91" s="12">
        <v>23741.53</v>
      </c>
      <c r="F91" s="12">
        <v>298.15779492988599</v>
      </c>
      <c r="G91" s="12">
        <v>42.395589285714301</v>
      </c>
    </row>
    <row r="92" spans="1:7" x14ac:dyDescent="0.25">
      <c r="A92" s="11">
        <v>681</v>
      </c>
      <c r="B92" s="10" t="s">
        <v>60</v>
      </c>
      <c r="C92" s="12">
        <v>1000</v>
      </c>
      <c r="D92" s="12">
        <v>6000</v>
      </c>
      <c r="E92" s="12">
        <v>10281.25</v>
      </c>
      <c r="F92" s="12">
        <v>1028.125</v>
      </c>
      <c r="G92" s="12">
        <v>171.354166666667</v>
      </c>
    </row>
    <row r="93" spans="1:7" x14ac:dyDescent="0.25">
      <c r="A93" s="14">
        <v>6819</v>
      </c>
      <c r="B93" s="13" t="s">
        <v>61</v>
      </c>
      <c r="C93" s="15">
        <v>1000</v>
      </c>
      <c r="D93" s="15"/>
      <c r="E93" s="15">
        <v>10281.25</v>
      </c>
      <c r="F93" s="15">
        <v>1028.125</v>
      </c>
      <c r="G93" s="15">
        <v>0</v>
      </c>
    </row>
    <row r="94" spans="1:7" x14ac:dyDescent="0.25">
      <c r="A94" s="11">
        <v>683</v>
      </c>
      <c r="B94" s="10" t="s">
        <v>62</v>
      </c>
      <c r="C94" s="12">
        <v>6962.74</v>
      </c>
      <c r="D94" s="12">
        <v>50000</v>
      </c>
      <c r="E94" s="12">
        <v>13460.28</v>
      </c>
      <c r="F94" s="12">
        <v>193.31872222716899</v>
      </c>
      <c r="G94" s="12">
        <v>26.920559999999998</v>
      </c>
    </row>
    <row r="95" spans="1:7" x14ac:dyDescent="0.25">
      <c r="A95" s="14">
        <v>6831</v>
      </c>
      <c r="B95" s="13" t="s">
        <v>62</v>
      </c>
      <c r="C95" s="15">
        <v>6962.74</v>
      </c>
      <c r="D95" s="15"/>
      <c r="E95" s="15">
        <v>13460.28</v>
      </c>
      <c r="F95" s="15">
        <v>193.31872222716899</v>
      </c>
      <c r="G95" s="15">
        <v>0</v>
      </c>
    </row>
    <row r="96" spans="1:7" x14ac:dyDescent="0.25">
      <c r="A96" s="14"/>
      <c r="B96" s="13"/>
      <c r="C96" s="15"/>
      <c r="D96" s="15"/>
      <c r="E96" s="15"/>
      <c r="F96" s="15"/>
      <c r="G96" s="15"/>
    </row>
    <row r="97" spans="1:7" x14ac:dyDescent="0.25">
      <c r="A97" s="8" t="s">
        <v>63</v>
      </c>
      <c r="B97" s="8"/>
      <c r="C97" s="9">
        <v>400</v>
      </c>
      <c r="D97" s="9">
        <v>1800</v>
      </c>
      <c r="E97" s="9">
        <v>0</v>
      </c>
      <c r="F97" s="9">
        <v>0</v>
      </c>
      <c r="G97" s="9">
        <v>0</v>
      </c>
    </row>
    <row r="98" spans="1:7" x14ac:dyDescent="0.25">
      <c r="A98" s="11">
        <v>71</v>
      </c>
      <c r="B98" s="10" t="s">
        <v>64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</row>
    <row r="99" spans="1:7" x14ac:dyDescent="0.25">
      <c r="A99" s="11">
        <v>72</v>
      </c>
      <c r="B99" s="10" t="s">
        <v>65</v>
      </c>
      <c r="C99" s="12">
        <v>400</v>
      </c>
      <c r="D99" s="12">
        <v>1800</v>
      </c>
      <c r="E99" s="12">
        <v>0</v>
      </c>
      <c r="F99" s="12">
        <v>0</v>
      </c>
      <c r="G99" s="12">
        <v>0</v>
      </c>
    </row>
    <row r="100" spans="1:7" x14ac:dyDescent="0.25">
      <c r="A100" s="11">
        <v>721</v>
      </c>
      <c r="B100" s="10" t="s">
        <v>66</v>
      </c>
      <c r="C100" s="12">
        <v>400</v>
      </c>
      <c r="D100" s="12">
        <v>1800</v>
      </c>
      <c r="E100" s="12">
        <v>0</v>
      </c>
      <c r="F100" s="12">
        <v>0</v>
      </c>
      <c r="G100" s="12">
        <v>0</v>
      </c>
    </row>
    <row r="101" spans="1:7" x14ac:dyDescent="0.25">
      <c r="A101" s="14">
        <v>7211</v>
      </c>
      <c r="B101" s="13" t="s">
        <v>67</v>
      </c>
      <c r="C101" s="15">
        <v>400</v>
      </c>
      <c r="D101" s="15"/>
      <c r="E101" s="15">
        <v>0</v>
      </c>
      <c r="F101" s="15">
        <v>0</v>
      </c>
      <c r="G101" s="15">
        <v>0</v>
      </c>
    </row>
    <row r="102" spans="1:7" x14ac:dyDescent="0.25">
      <c r="A102" s="14"/>
      <c r="B102" s="13"/>
      <c r="C102" s="15"/>
      <c r="D102" s="15"/>
      <c r="E102" s="15"/>
      <c r="F102" s="15"/>
      <c r="G102" s="15"/>
    </row>
    <row r="103" spans="1:7" x14ac:dyDescent="0.25">
      <c r="A103" s="8" t="s">
        <v>68</v>
      </c>
      <c r="B103" s="8"/>
      <c r="C103" s="9">
        <v>3041724.97</v>
      </c>
      <c r="D103" s="9">
        <v>8291800</v>
      </c>
      <c r="E103" s="9">
        <v>3791505.37</v>
      </c>
      <c r="F103" s="9">
        <v>124.649842026973</v>
      </c>
      <c r="G103" s="9">
        <v>45.725962637786701</v>
      </c>
    </row>
    <row r="104" spans="1:7" x14ac:dyDescent="0.25">
      <c r="A104" s="11">
        <v>31</v>
      </c>
      <c r="B104" s="10" t="s">
        <v>69</v>
      </c>
      <c r="C104" s="12">
        <v>974172.54</v>
      </c>
      <c r="D104" s="12">
        <v>2909090</v>
      </c>
      <c r="E104" s="12">
        <v>1474953.04</v>
      </c>
      <c r="F104" s="12">
        <v>151.40572942037599</v>
      </c>
      <c r="G104" s="12">
        <v>50.701526594227104</v>
      </c>
    </row>
    <row r="105" spans="1:7" x14ac:dyDescent="0.25">
      <c r="A105" s="11">
        <v>311</v>
      </c>
      <c r="B105" s="10" t="s">
        <v>70</v>
      </c>
      <c r="C105" s="12">
        <v>870772.07</v>
      </c>
      <c r="D105" s="12">
        <v>2353918.33</v>
      </c>
      <c r="E105" s="12">
        <v>1225255.6000000001</v>
      </c>
      <c r="F105" s="12">
        <v>140.70910657481198</v>
      </c>
      <c r="G105" s="12">
        <v>52.051746417217501</v>
      </c>
    </row>
    <row r="106" spans="1:7" x14ac:dyDescent="0.25">
      <c r="A106" s="14">
        <v>3111</v>
      </c>
      <c r="B106" s="13" t="s">
        <v>71</v>
      </c>
      <c r="C106" s="15">
        <v>870772.07</v>
      </c>
      <c r="D106" s="15"/>
      <c r="E106" s="15">
        <v>1225255.6000000001</v>
      </c>
      <c r="F106" s="15">
        <v>140.70910657481198</v>
      </c>
      <c r="G106" s="15">
        <v>0</v>
      </c>
    </row>
    <row r="107" spans="1:7" x14ac:dyDescent="0.25">
      <c r="A107" s="11">
        <v>312</v>
      </c>
      <c r="B107" s="10" t="s">
        <v>72</v>
      </c>
      <c r="C107" s="12">
        <v>11000</v>
      </c>
      <c r="D107" s="12">
        <v>142297.72</v>
      </c>
      <c r="E107" s="12">
        <v>38953.910000000003</v>
      </c>
      <c r="F107" s="12">
        <v>354.12645454545503</v>
      </c>
      <c r="G107" s="12">
        <v>27.374936154985498</v>
      </c>
    </row>
    <row r="108" spans="1:7" x14ac:dyDescent="0.25">
      <c r="A108" s="14">
        <v>3121</v>
      </c>
      <c r="B108" s="13" t="s">
        <v>72</v>
      </c>
      <c r="C108" s="15">
        <v>11000</v>
      </c>
      <c r="D108" s="15"/>
      <c r="E108" s="15">
        <v>38953.910000000003</v>
      </c>
      <c r="F108" s="15">
        <v>354.12645454545503</v>
      </c>
      <c r="G108" s="15">
        <v>0</v>
      </c>
    </row>
    <row r="109" spans="1:7" x14ac:dyDescent="0.25">
      <c r="A109" s="11">
        <v>313</v>
      </c>
      <c r="B109" s="10" t="s">
        <v>73</v>
      </c>
      <c r="C109" s="12">
        <v>92400.47</v>
      </c>
      <c r="D109" s="12">
        <v>412873.95</v>
      </c>
      <c r="E109" s="12">
        <v>210743.53</v>
      </c>
      <c r="F109" s="12">
        <v>228.07625329178501</v>
      </c>
      <c r="G109" s="12">
        <v>51.043067745010298</v>
      </c>
    </row>
    <row r="110" spans="1:7" x14ac:dyDescent="0.25">
      <c r="A110" s="14">
        <v>3132</v>
      </c>
      <c r="B110" s="13" t="s">
        <v>74</v>
      </c>
      <c r="C110" s="15">
        <v>83268.100000000006</v>
      </c>
      <c r="D110" s="15"/>
      <c r="E110" s="15">
        <v>189914.27</v>
      </c>
      <c r="F110" s="15">
        <v>228.07566162792199</v>
      </c>
      <c r="G110" s="15">
        <v>0</v>
      </c>
    </row>
    <row r="111" spans="1:7" x14ac:dyDescent="0.25">
      <c r="A111" s="14">
        <v>3133</v>
      </c>
      <c r="B111" s="13" t="s">
        <v>75</v>
      </c>
      <c r="C111" s="15">
        <v>9132.3700000000008</v>
      </c>
      <c r="D111" s="15"/>
      <c r="E111" s="15">
        <v>20829.259999999998</v>
      </c>
      <c r="F111" s="15">
        <v>228.08164802783901</v>
      </c>
      <c r="G111" s="15">
        <v>0</v>
      </c>
    </row>
    <row r="112" spans="1:7" x14ac:dyDescent="0.25">
      <c r="A112" s="11">
        <v>32</v>
      </c>
      <c r="B112" s="10" t="s">
        <v>76</v>
      </c>
      <c r="C112" s="12">
        <v>1411685.99</v>
      </c>
      <c r="D112" s="12">
        <v>3750310</v>
      </c>
      <c r="E112" s="12">
        <v>1628934.03</v>
      </c>
      <c r="F112" s="12">
        <v>115.38926089363501</v>
      </c>
      <c r="G112" s="12">
        <v>43.434650202250005</v>
      </c>
    </row>
    <row r="113" spans="1:7" x14ac:dyDescent="0.25">
      <c r="A113" s="11">
        <v>321</v>
      </c>
      <c r="B113" s="10" t="s">
        <v>77</v>
      </c>
      <c r="C113" s="12">
        <v>42783.75</v>
      </c>
      <c r="D113" s="12">
        <v>139500</v>
      </c>
      <c r="E113" s="12">
        <v>77097.97</v>
      </c>
      <c r="F113" s="12">
        <v>180.20386244777501</v>
      </c>
      <c r="G113" s="12">
        <v>55.267362007168501</v>
      </c>
    </row>
    <row r="114" spans="1:7" x14ac:dyDescent="0.25">
      <c r="A114" s="14">
        <v>3211</v>
      </c>
      <c r="B114" s="13" t="s">
        <v>78</v>
      </c>
      <c r="C114" s="15">
        <v>2543</v>
      </c>
      <c r="D114" s="15"/>
      <c r="E114" s="15">
        <v>11358.91</v>
      </c>
      <c r="F114" s="15">
        <v>446.67361384191901</v>
      </c>
      <c r="G114" s="15">
        <v>0</v>
      </c>
    </row>
    <row r="115" spans="1:7" x14ac:dyDescent="0.25">
      <c r="A115" s="14">
        <v>3212</v>
      </c>
      <c r="B115" s="13" t="s">
        <v>79</v>
      </c>
      <c r="C115" s="15">
        <v>37073.25</v>
      </c>
      <c r="D115" s="15"/>
      <c r="E115" s="15">
        <v>52436.56</v>
      </c>
      <c r="F115" s="15">
        <v>141.44041863068401</v>
      </c>
      <c r="G115" s="15">
        <v>0</v>
      </c>
    </row>
    <row r="116" spans="1:7" x14ac:dyDescent="0.25">
      <c r="A116" s="14">
        <v>3213</v>
      </c>
      <c r="B116" s="13" t="s">
        <v>80</v>
      </c>
      <c r="C116" s="15">
        <v>3167.5</v>
      </c>
      <c r="D116" s="15"/>
      <c r="E116" s="15">
        <v>13302.5</v>
      </c>
      <c r="F116" s="15">
        <v>419.96842936069504</v>
      </c>
      <c r="G116" s="15">
        <v>0</v>
      </c>
    </row>
    <row r="117" spans="1:7" x14ac:dyDescent="0.25">
      <c r="A117" s="11">
        <v>322</v>
      </c>
      <c r="B117" s="10" t="s">
        <v>81</v>
      </c>
      <c r="C117" s="12">
        <v>276881.32</v>
      </c>
      <c r="D117" s="12">
        <v>724860</v>
      </c>
      <c r="E117" s="12">
        <v>336296.49</v>
      </c>
      <c r="F117" s="12">
        <v>121.45871379116501</v>
      </c>
      <c r="G117" s="12">
        <v>46.394681731644695</v>
      </c>
    </row>
    <row r="118" spans="1:7" x14ac:dyDescent="0.25">
      <c r="A118" s="14">
        <v>3221</v>
      </c>
      <c r="B118" s="13" t="s">
        <v>82</v>
      </c>
      <c r="C118" s="15">
        <v>35493.839999999997</v>
      </c>
      <c r="D118" s="15"/>
      <c r="E118" s="15">
        <v>64307.69</v>
      </c>
      <c r="F118" s="15">
        <v>181.17986106884999</v>
      </c>
      <c r="G118" s="15">
        <v>0</v>
      </c>
    </row>
    <row r="119" spans="1:7" x14ac:dyDescent="0.25">
      <c r="A119" s="14">
        <v>3222</v>
      </c>
      <c r="B119" s="13" t="s">
        <v>83</v>
      </c>
      <c r="C119" s="15">
        <v>41671.660000000003</v>
      </c>
      <c r="D119" s="15"/>
      <c r="E119" s="15">
        <v>61283.64</v>
      </c>
      <c r="F119" s="15">
        <v>147.06311195666299</v>
      </c>
      <c r="G119" s="15">
        <v>0</v>
      </c>
    </row>
    <row r="120" spans="1:7" x14ac:dyDescent="0.25">
      <c r="A120" s="14">
        <v>3223</v>
      </c>
      <c r="B120" s="13" t="s">
        <v>84</v>
      </c>
      <c r="C120" s="15">
        <v>182854.91</v>
      </c>
      <c r="D120" s="15"/>
      <c r="E120" s="15">
        <v>183822.28</v>
      </c>
      <c r="F120" s="15">
        <v>100.52903692878701</v>
      </c>
      <c r="G120" s="15">
        <v>0</v>
      </c>
    </row>
    <row r="121" spans="1:7" x14ac:dyDescent="0.25">
      <c r="A121" s="14">
        <v>3224</v>
      </c>
      <c r="B121" s="13" t="s">
        <v>85</v>
      </c>
      <c r="C121" s="15">
        <v>12174.54</v>
      </c>
      <c r="D121" s="15"/>
      <c r="E121" s="15">
        <v>6118.09</v>
      </c>
      <c r="F121" s="15">
        <v>50.253151248424999</v>
      </c>
      <c r="G121" s="15">
        <v>0</v>
      </c>
    </row>
    <row r="122" spans="1:7" x14ac:dyDescent="0.25">
      <c r="A122" s="14">
        <v>3225</v>
      </c>
      <c r="B122" s="13" t="s">
        <v>86</v>
      </c>
      <c r="C122" s="15">
        <v>3361.88</v>
      </c>
      <c r="D122" s="15"/>
      <c r="E122" s="15">
        <v>18920.16</v>
      </c>
      <c r="F122" s="15">
        <v>562.785108332243</v>
      </c>
      <c r="G122" s="15">
        <v>0</v>
      </c>
    </row>
    <row r="123" spans="1:7" x14ac:dyDescent="0.25">
      <c r="A123" s="14">
        <v>3227</v>
      </c>
      <c r="B123" s="13" t="s">
        <v>87</v>
      </c>
      <c r="C123" s="15">
        <v>1324.49</v>
      </c>
      <c r="D123" s="15"/>
      <c r="E123" s="15">
        <v>1844.63</v>
      </c>
      <c r="F123" s="15">
        <v>139.27096467319501</v>
      </c>
      <c r="G123" s="15">
        <v>0</v>
      </c>
    </row>
    <row r="124" spans="1:7" x14ac:dyDescent="0.25">
      <c r="A124" s="11">
        <v>323</v>
      </c>
      <c r="B124" s="10" t="s">
        <v>88</v>
      </c>
      <c r="C124" s="12">
        <v>940844.06</v>
      </c>
      <c r="D124" s="12">
        <v>2517300</v>
      </c>
      <c r="E124" s="12">
        <v>1040396.22</v>
      </c>
      <c r="F124" s="12">
        <v>110.581154118144</v>
      </c>
      <c r="G124" s="12">
        <v>41.329846263854101</v>
      </c>
    </row>
    <row r="125" spans="1:7" x14ac:dyDescent="0.25">
      <c r="A125" s="14">
        <v>3231</v>
      </c>
      <c r="B125" s="13" t="s">
        <v>89</v>
      </c>
      <c r="C125" s="15">
        <v>42598.83</v>
      </c>
      <c r="D125" s="15"/>
      <c r="E125" s="15">
        <v>61587.839999999997</v>
      </c>
      <c r="F125" s="15">
        <v>144.57636512552099</v>
      </c>
      <c r="G125" s="15">
        <v>0</v>
      </c>
    </row>
    <row r="126" spans="1:7" x14ac:dyDescent="0.25">
      <c r="A126" s="14">
        <v>3232</v>
      </c>
      <c r="B126" s="13" t="s">
        <v>90</v>
      </c>
      <c r="C126" s="15">
        <v>694201.54</v>
      </c>
      <c r="D126" s="15"/>
      <c r="E126" s="15">
        <v>749546.96</v>
      </c>
      <c r="F126" s="15">
        <v>107.972529130373</v>
      </c>
      <c r="G126" s="15">
        <v>0</v>
      </c>
    </row>
    <row r="127" spans="1:7" x14ac:dyDescent="0.25">
      <c r="A127" s="14">
        <v>3233</v>
      </c>
      <c r="B127" s="13" t="s">
        <v>91</v>
      </c>
      <c r="C127" s="15">
        <v>52072.05</v>
      </c>
      <c r="D127" s="15"/>
      <c r="E127" s="15">
        <v>45532.07</v>
      </c>
      <c r="F127" s="15">
        <v>87.440517513714198</v>
      </c>
      <c r="G127" s="15">
        <v>0</v>
      </c>
    </row>
    <row r="128" spans="1:7" x14ac:dyDescent="0.25">
      <c r="A128" s="14">
        <v>3234</v>
      </c>
      <c r="B128" s="13" t="s">
        <v>92</v>
      </c>
      <c r="C128" s="15">
        <v>46289</v>
      </c>
      <c r="D128" s="15"/>
      <c r="E128" s="15">
        <v>50610.52</v>
      </c>
      <c r="F128" s="15">
        <v>109.33595454643699</v>
      </c>
      <c r="G128" s="15">
        <v>0</v>
      </c>
    </row>
    <row r="129" spans="1:7" x14ac:dyDescent="0.25">
      <c r="A129" s="14">
        <v>3235</v>
      </c>
      <c r="B129" s="13" t="s">
        <v>93</v>
      </c>
      <c r="C129" s="15">
        <v>2815.8</v>
      </c>
      <c r="D129" s="15"/>
      <c r="E129" s="15">
        <v>2815.8</v>
      </c>
      <c r="F129" s="15">
        <v>100</v>
      </c>
      <c r="G129" s="15">
        <v>0</v>
      </c>
    </row>
    <row r="130" spans="1:7" x14ac:dyDescent="0.25">
      <c r="A130" s="14">
        <v>3236</v>
      </c>
      <c r="B130" s="13" t="s">
        <v>94</v>
      </c>
      <c r="C130" s="15">
        <v>17293.900000000001</v>
      </c>
      <c r="D130" s="15"/>
      <c r="E130" s="15">
        <v>19946.669999999998</v>
      </c>
      <c r="F130" s="15">
        <v>115.33933930461001</v>
      </c>
      <c r="G130" s="15">
        <v>0</v>
      </c>
    </row>
    <row r="131" spans="1:7" x14ac:dyDescent="0.25">
      <c r="A131" s="14">
        <v>3237</v>
      </c>
      <c r="B131" s="13" t="s">
        <v>95</v>
      </c>
      <c r="C131" s="15">
        <v>2000</v>
      </c>
      <c r="D131" s="15"/>
      <c r="E131" s="15">
        <v>17329.18</v>
      </c>
      <c r="F131" s="15">
        <v>866.45899999999995</v>
      </c>
      <c r="G131" s="15">
        <v>0</v>
      </c>
    </row>
    <row r="132" spans="1:7" x14ac:dyDescent="0.25">
      <c r="A132" s="14">
        <v>3238</v>
      </c>
      <c r="B132" s="13" t="s">
        <v>96</v>
      </c>
      <c r="C132" s="15">
        <v>52928.75</v>
      </c>
      <c r="D132" s="15"/>
      <c r="E132" s="15">
        <v>59847.5</v>
      </c>
      <c r="F132" s="15">
        <v>113.071818246227</v>
      </c>
      <c r="G132" s="15">
        <v>0</v>
      </c>
    </row>
    <row r="133" spans="1:7" x14ac:dyDescent="0.25">
      <c r="A133" s="14">
        <v>3239</v>
      </c>
      <c r="B133" s="13" t="s">
        <v>97</v>
      </c>
      <c r="C133" s="15">
        <v>30644.19</v>
      </c>
      <c r="D133" s="15"/>
      <c r="E133" s="15">
        <v>33179.68</v>
      </c>
      <c r="F133" s="15">
        <v>108.27396645171601</v>
      </c>
      <c r="G133" s="15">
        <v>0</v>
      </c>
    </row>
    <row r="134" spans="1:7" x14ac:dyDescent="0.25">
      <c r="A134" s="11">
        <v>324</v>
      </c>
      <c r="B134" s="10" t="s">
        <v>98</v>
      </c>
      <c r="C134" s="12">
        <v>5968.27</v>
      </c>
      <c r="D134" s="12">
        <v>19000</v>
      </c>
      <c r="E134" s="12">
        <v>7322.43</v>
      </c>
      <c r="F134" s="12">
        <v>122.68932203134199</v>
      </c>
      <c r="G134" s="12">
        <v>38.5391052631579</v>
      </c>
    </row>
    <row r="135" spans="1:7" x14ac:dyDescent="0.25">
      <c r="A135" s="14">
        <v>3241</v>
      </c>
      <c r="B135" s="13" t="s">
        <v>98</v>
      </c>
      <c r="C135" s="15">
        <v>5968.27</v>
      </c>
      <c r="D135" s="15"/>
      <c r="E135" s="15">
        <v>7322.43</v>
      </c>
      <c r="F135" s="15">
        <v>122.68932203134199</v>
      </c>
      <c r="G135" s="15">
        <v>0</v>
      </c>
    </row>
    <row r="136" spans="1:7" x14ac:dyDescent="0.25">
      <c r="A136" s="11">
        <v>329</v>
      </c>
      <c r="B136" s="10" t="s">
        <v>99</v>
      </c>
      <c r="C136" s="12">
        <v>145208.59</v>
      </c>
      <c r="D136" s="12">
        <v>349650</v>
      </c>
      <c r="E136" s="12">
        <v>167820.92</v>
      </c>
      <c r="F136" s="12">
        <v>115.572308773193</v>
      </c>
      <c r="G136" s="12">
        <v>47.996831116831103</v>
      </c>
    </row>
    <row r="137" spans="1:7" ht="30" x14ac:dyDescent="0.25">
      <c r="A137" s="14">
        <v>3291</v>
      </c>
      <c r="B137" s="13" t="s">
        <v>100</v>
      </c>
      <c r="C137" s="15">
        <v>59121.36</v>
      </c>
      <c r="D137" s="15"/>
      <c r="E137" s="15">
        <v>57340.5</v>
      </c>
      <c r="F137" s="15">
        <v>96.987789184822503</v>
      </c>
      <c r="G137" s="15">
        <v>0</v>
      </c>
    </row>
    <row r="138" spans="1:7" x14ac:dyDescent="0.25">
      <c r="A138" s="14">
        <v>3292</v>
      </c>
      <c r="B138" s="13" t="s">
        <v>101</v>
      </c>
      <c r="C138" s="15">
        <v>23588.21</v>
      </c>
      <c r="D138" s="15"/>
      <c r="E138" s="15">
        <v>28070.240000000002</v>
      </c>
      <c r="F138" s="15">
        <v>119.00114506357201</v>
      </c>
      <c r="G138" s="15">
        <v>0</v>
      </c>
    </row>
    <row r="139" spans="1:7" x14ac:dyDescent="0.25">
      <c r="A139" s="14">
        <v>3293</v>
      </c>
      <c r="B139" s="13" t="s">
        <v>102</v>
      </c>
      <c r="C139" s="15">
        <v>58549.02</v>
      </c>
      <c r="D139" s="15"/>
      <c r="E139" s="15">
        <v>51245.71</v>
      </c>
      <c r="F139" s="15">
        <v>87.526161838404803</v>
      </c>
      <c r="G139" s="15">
        <v>0</v>
      </c>
    </row>
    <row r="140" spans="1:7" x14ac:dyDescent="0.25">
      <c r="A140" s="14">
        <v>3295</v>
      </c>
      <c r="B140" s="13" t="s">
        <v>103</v>
      </c>
      <c r="C140" s="15">
        <v>0</v>
      </c>
      <c r="D140" s="15"/>
      <c r="E140" s="15">
        <v>5708.87</v>
      </c>
      <c r="F140" s="15">
        <v>0</v>
      </c>
      <c r="G140" s="15">
        <v>0</v>
      </c>
    </row>
    <row r="141" spans="1:7" x14ac:dyDescent="0.25">
      <c r="A141" s="14">
        <v>3299</v>
      </c>
      <c r="B141" s="13" t="s">
        <v>99</v>
      </c>
      <c r="C141" s="15">
        <v>3950</v>
      </c>
      <c r="D141" s="15"/>
      <c r="E141" s="15">
        <v>25455.599999999999</v>
      </c>
      <c r="F141" s="15">
        <v>644.44556962025297</v>
      </c>
      <c r="G141" s="15">
        <v>0</v>
      </c>
    </row>
    <row r="142" spans="1:7" x14ac:dyDescent="0.25">
      <c r="A142" s="11">
        <v>34</v>
      </c>
      <c r="B142" s="10" t="s">
        <v>104</v>
      </c>
      <c r="C142" s="12">
        <v>10006.58</v>
      </c>
      <c r="D142" s="12">
        <v>42150</v>
      </c>
      <c r="E142" s="12">
        <v>64361.47</v>
      </c>
      <c r="F142" s="12">
        <v>643.19148000615598</v>
      </c>
      <c r="G142" s="12">
        <v>152.69625148279999</v>
      </c>
    </row>
    <row r="143" spans="1:7" x14ac:dyDescent="0.25">
      <c r="A143" s="11">
        <v>342</v>
      </c>
      <c r="B143" s="10" t="s">
        <v>105</v>
      </c>
      <c r="C143" s="12">
        <v>0</v>
      </c>
      <c r="D143" s="12">
        <v>3000</v>
      </c>
      <c r="E143" s="12">
        <v>1193.6199999999999</v>
      </c>
      <c r="F143" s="12">
        <v>0</v>
      </c>
      <c r="G143" s="12">
        <v>39.787333333333301</v>
      </c>
    </row>
    <row r="144" spans="1:7" ht="30" x14ac:dyDescent="0.25">
      <c r="A144" s="14">
        <v>3423</v>
      </c>
      <c r="B144" s="13" t="s">
        <v>106</v>
      </c>
      <c r="C144" s="15">
        <v>0</v>
      </c>
      <c r="D144" s="15"/>
      <c r="E144" s="15">
        <v>1193.6199999999999</v>
      </c>
      <c r="F144" s="15">
        <v>0</v>
      </c>
      <c r="G144" s="15">
        <v>0</v>
      </c>
    </row>
    <row r="145" spans="1:7" x14ac:dyDescent="0.25">
      <c r="A145" s="11">
        <v>343</v>
      </c>
      <c r="B145" s="10" t="s">
        <v>107</v>
      </c>
      <c r="C145" s="12">
        <v>10006.58</v>
      </c>
      <c r="D145" s="12">
        <v>39150</v>
      </c>
      <c r="E145" s="12">
        <v>63167.85</v>
      </c>
      <c r="F145" s="12">
        <v>631.263128861209</v>
      </c>
      <c r="G145" s="12">
        <v>161.34827586206899</v>
      </c>
    </row>
    <row r="146" spans="1:7" x14ac:dyDescent="0.25">
      <c r="A146" s="14">
        <v>3431</v>
      </c>
      <c r="B146" s="13" t="s">
        <v>108</v>
      </c>
      <c r="C146" s="15">
        <v>4067.02</v>
      </c>
      <c r="D146" s="15"/>
      <c r="E146" s="15">
        <v>6828.14</v>
      </c>
      <c r="F146" s="15">
        <v>167.89049476029101</v>
      </c>
      <c r="G146" s="15">
        <v>0</v>
      </c>
    </row>
    <row r="147" spans="1:7" ht="30" x14ac:dyDescent="0.25">
      <c r="A147" s="14">
        <v>3432</v>
      </c>
      <c r="B147" s="13" t="s">
        <v>109</v>
      </c>
      <c r="C147" s="15">
        <v>0</v>
      </c>
      <c r="D147" s="15"/>
      <c r="E147" s="15">
        <v>55.43</v>
      </c>
      <c r="F147" s="15">
        <v>0</v>
      </c>
      <c r="G147" s="15">
        <v>0</v>
      </c>
    </row>
    <row r="148" spans="1:7" x14ac:dyDescent="0.25">
      <c r="A148" s="14">
        <v>3433</v>
      </c>
      <c r="B148" s="13" t="s">
        <v>110</v>
      </c>
      <c r="C148" s="15">
        <v>1615.74</v>
      </c>
      <c r="D148" s="15"/>
      <c r="E148" s="15">
        <v>629.30999999999995</v>
      </c>
      <c r="F148" s="15">
        <v>38.948716996546501</v>
      </c>
      <c r="G148" s="15">
        <v>0</v>
      </c>
    </row>
    <row r="149" spans="1:7" x14ac:dyDescent="0.25">
      <c r="A149" s="14">
        <v>3434</v>
      </c>
      <c r="B149" s="13" t="s">
        <v>111</v>
      </c>
      <c r="C149" s="15">
        <v>4323.82</v>
      </c>
      <c r="D149" s="15"/>
      <c r="E149" s="15">
        <v>55654.97</v>
      </c>
      <c r="F149" s="15">
        <v>1287.1712976025799</v>
      </c>
      <c r="G149" s="15">
        <v>0</v>
      </c>
    </row>
    <row r="150" spans="1:7" x14ac:dyDescent="0.25">
      <c r="A150" s="11">
        <v>35</v>
      </c>
      <c r="B150" s="10" t="s">
        <v>112</v>
      </c>
      <c r="C150" s="12">
        <v>13926.55</v>
      </c>
      <c r="D150" s="12">
        <v>75000</v>
      </c>
      <c r="E150" s="12">
        <v>8087.53</v>
      </c>
      <c r="F150" s="12">
        <v>58.072745942103396</v>
      </c>
      <c r="G150" s="12">
        <v>10.7833733333333</v>
      </c>
    </row>
    <row r="151" spans="1:7" ht="30" x14ac:dyDescent="0.25">
      <c r="A151" s="11">
        <v>352</v>
      </c>
      <c r="B151" s="10" t="s">
        <v>113</v>
      </c>
      <c r="C151" s="12">
        <v>13926.55</v>
      </c>
      <c r="D151" s="12">
        <v>75000</v>
      </c>
      <c r="E151" s="12">
        <v>8087.53</v>
      </c>
      <c r="F151" s="12">
        <v>58.072745942103396</v>
      </c>
      <c r="G151" s="12">
        <v>10.7833733333333</v>
      </c>
    </row>
    <row r="152" spans="1:7" x14ac:dyDescent="0.25">
      <c r="A152" s="14">
        <v>3523</v>
      </c>
      <c r="B152" s="13" t="s">
        <v>114</v>
      </c>
      <c r="C152" s="15">
        <v>13926.55</v>
      </c>
      <c r="D152" s="15"/>
      <c r="E152" s="15">
        <v>8087.53</v>
      </c>
      <c r="F152" s="15">
        <v>58.072745942103396</v>
      </c>
      <c r="G152" s="15">
        <v>0</v>
      </c>
    </row>
    <row r="153" spans="1:7" x14ac:dyDescent="0.25">
      <c r="A153" s="11">
        <v>36</v>
      </c>
      <c r="B153" s="10" t="s">
        <v>115</v>
      </c>
      <c r="C153" s="12">
        <v>93906.66</v>
      </c>
      <c r="D153" s="12">
        <v>261000</v>
      </c>
      <c r="E153" s="12">
        <v>101622.14</v>
      </c>
      <c r="F153" s="12">
        <v>108.21611587506099</v>
      </c>
      <c r="G153" s="12">
        <v>38.935685823754802</v>
      </c>
    </row>
    <row r="154" spans="1:7" x14ac:dyDescent="0.25">
      <c r="A154" s="11">
        <v>363</v>
      </c>
      <c r="B154" s="10" t="s">
        <v>116</v>
      </c>
      <c r="C154" s="12">
        <v>9178.3700000000008</v>
      </c>
      <c r="D154" s="12">
        <v>100000</v>
      </c>
      <c r="E154" s="12">
        <v>39967.78</v>
      </c>
      <c r="F154" s="12">
        <v>435.45618666495199</v>
      </c>
      <c r="G154" s="12">
        <v>39.967779999999998</v>
      </c>
    </row>
    <row r="155" spans="1:7" x14ac:dyDescent="0.25">
      <c r="A155" s="14">
        <v>3631</v>
      </c>
      <c r="B155" s="13" t="s">
        <v>117</v>
      </c>
      <c r="C155" s="15">
        <v>9178.3700000000008</v>
      </c>
      <c r="D155" s="15"/>
      <c r="E155" s="15">
        <v>39967.78</v>
      </c>
      <c r="F155" s="15">
        <v>435.45618666495199</v>
      </c>
      <c r="G155" s="15">
        <v>0</v>
      </c>
    </row>
    <row r="156" spans="1:7" x14ac:dyDescent="0.25">
      <c r="A156" s="11">
        <v>366</v>
      </c>
      <c r="B156" s="10" t="s">
        <v>118</v>
      </c>
      <c r="C156" s="12">
        <v>84728.29</v>
      </c>
      <c r="D156" s="12">
        <v>161000</v>
      </c>
      <c r="E156" s="12">
        <v>61654.36</v>
      </c>
      <c r="F156" s="12">
        <v>72.767147784995998</v>
      </c>
      <c r="G156" s="12">
        <v>38.294633540372701</v>
      </c>
    </row>
    <row r="157" spans="1:7" x14ac:dyDescent="0.25">
      <c r="A157" s="14">
        <v>3661</v>
      </c>
      <c r="B157" s="13" t="s">
        <v>119</v>
      </c>
      <c r="C157" s="15">
        <v>84728.29</v>
      </c>
      <c r="D157" s="15"/>
      <c r="E157" s="15">
        <v>48664.31</v>
      </c>
      <c r="F157" s="15">
        <v>57.435727783483003</v>
      </c>
      <c r="G157" s="15">
        <v>0</v>
      </c>
    </row>
    <row r="158" spans="1:7" ht="30" x14ac:dyDescent="0.25">
      <c r="A158" s="14">
        <v>3662</v>
      </c>
      <c r="B158" s="13" t="s">
        <v>120</v>
      </c>
      <c r="C158" s="15">
        <v>0</v>
      </c>
      <c r="D158" s="15"/>
      <c r="E158" s="15">
        <v>12990.05</v>
      </c>
      <c r="F158" s="15">
        <v>0</v>
      </c>
      <c r="G158" s="15">
        <v>0</v>
      </c>
    </row>
    <row r="159" spans="1:7" ht="30" x14ac:dyDescent="0.25">
      <c r="A159" s="11">
        <v>37</v>
      </c>
      <c r="B159" s="10" t="s">
        <v>121</v>
      </c>
      <c r="C159" s="12">
        <v>324289.69</v>
      </c>
      <c r="D159" s="12">
        <v>645150</v>
      </c>
      <c r="E159" s="12">
        <v>312568.40000000002</v>
      </c>
      <c r="F159" s="12">
        <v>96.385549599187101</v>
      </c>
      <c r="G159" s="12">
        <v>48.448949856622498</v>
      </c>
    </row>
    <row r="160" spans="1:7" x14ac:dyDescent="0.25">
      <c r="A160" s="11">
        <v>372</v>
      </c>
      <c r="B160" s="10" t="s">
        <v>122</v>
      </c>
      <c r="C160" s="12">
        <v>324289.69</v>
      </c>
      <c r="D160" s="12">
        <v>645150</v>
      </c>
      <c r="E160" s="12">
        <v>312568.40000000002</v>
      </c>
      <c r="F160" s="12">
        <v>96.385549599187101</v>
      </c>
      <c r="G160" s="12">
        <v>48.448949856622498</v>
      </c>
    </row>
    <row r="161" spans="1:7" x14ac:dyDescent="0.25">
      <c r="A161" s="14">
        <v>3721</v>
      </c>
      <c r="B161" s="13" t="s">
        <v>123</v>
      </c>
      <c r="C161" s="15">
        <v>106278.87</v>
      </c>
      <c r="D161" s="15"/>
      <c r="E161" s="15">
        <v>97942.16</v>
      </c>
      <c r="F161" s="15">
        <v>92.155816109072305</v>
      </c>
      <c r="G161" s="15">
        <v>0</v>
      </c>
    </row>
    <row r="162" spans="1:7" x14ac:dyDescent="0.25">
      <c r="A162" s="14">
        <v>3722</v>
      </c>
      <c r="B162" s="13" t="s">
        <v>124</v>
      </c>
      <c r="C162" s="15">
        <v>218010.82</v>
      </c>
      <c r="D162" s="15"/>
      <c r="E162" s="15">
        <v>214626.24</v>
      </c>
      <c r="F162" s="15">
        <v>98.447517421382997</v>
      </c>
      <c r="G162" s="15">
        <v>0</v>
      </c>
    </row>
    <row r="163" spans="1:7" x14ac:dyDescent="0.25">
      <c r="A163" s="11">
        <v>38</v>
      </c>
      <c r="B163" s="10" t="s">
        <v>125</v>
      </c>
      <c r="C163" s="12">
        <v>213736.95999999999</v>
      </c>
      <c r="D163" s="12">
        <v>609100</v>
      </c>
      <c r="E163" s="12">
        <v>200978.76</v>
      </c>
      <c r="F163" s="12">
        <v>94.030887311207195</v>
      </c>
      <c r="G163" s="12">
        <v>32.996020357905103</v>
      </c>
    </row>
    <row r="164" spans="1:7" x14ac:dyDescent="0.25">
      <c r="A164" s="11">
        <v>381</v>
      </c>
      <c r="B164" s="10" t="s">
        <v>58</v>
      </c>
      <c r="C164" s="12">
        <v>213736.95999999999</v>
      </c>
      <c r="D164" s="12">
        <v>609100</v>
      </c>
      <c r="E164" s="12">
        <v>200978.76</v>
      </c>
      <c r="F164" s="12">
        <v>94.030887311207195</v>
      </c>
      <c r="G164" s="12">
        <v>32.996020357905103</v>
      </c>
    </row>
    <row r="165" spans="1:7" x14ac:dyDescent="0.25">
      <c r="A165" s="14">
        <v>3811</v>
      </c>
      <c r="B165" s="13" t="s">
        <v>126</v>
      </c>
      <c r="C165" s="15">
        <v>213736.95999999999</v>
      </c>
      <c r="D165" s="15"/>
      <c r="E165" s="15">
        <v>200978.76</v>
      </c>
      <c r="F165" s="15">
        <v>94.030887311207195</v>
      </c>
      <c r="G165" s="15">
        <v>0</v>
      </c>
    </row>
    <row r="166" spans="1:7" x14ac:dyDescent="0.25">
      <c r="A166" s="14"/>
      <c r="B166" s="13"/>
      <c r="C166" s="15"/>
      <c r="D166" s="15"/>
      <c r="E166" s="15"/>
      <c r="F166" s="15"/>
      <c r="G166" s="15"/>
    </row>
    <row r="167" spans="1:7" x14ac:dyDescent="0.25">
      <c r="A167" s="8" t="s">
        <v>127</v>
      </c>
      <c r="B167" s="8"/>
      <c r="C167" s="9">
        <v>728109.98</v>
      </c>
      <c r="D167" s="9">
        <v>12875500</v>
      </c>
      <c r="E167" s="9">
        <v>825979.59</v>
      </c>
      <c r="F167" s="9">
        <v>113.44159710597602</v>
      </c>
      <c r="G167" s="9">
        <v>6.4151263251912498</v>
      </c>
    </row>
    <row r="168" spans="1:7" x14ac:dyDescent="0.25">
      <c r="A168" s="11">
        <v>41</v>
      </c>
      <c r="B168" s="10" t="s">
        <v>128</v>
      </c>
      <c r="C168" s="12">
        <v>41632.49</v>
      </c>
      <c r="D168" s="12">
        <v>200000</v>
      </c>
      <c r="E168" s="12">
        <v>0</v>
      </c>
      <c r="F168" s="12">
        <v>0</v>
      </c>
      <c r="G168" s="12">
        <v>0</v>
      </c>
    </row>
    <row r="169" spans="1:7" x14ac:dyDescent="0.25">
      <c r="A169" s="11">
        <v>411</v>
      </c>
      <c r="B169" s="10" t="s">
        <v>129</v>
      </c>
      <c r="C169" s="12">
        <v>35394.99</v>
      </c>
      <c r="D169" s="12">
        <v>70000</v>
      </c>
      <c r="E169" s="12">
        <v>0</v>
      </c>
      <c r="F169" s="12">
        <v>0</v>
      </c>
      <c r="G169" s="12">
        <v>0</v>
      </c>
    </row>
    <row r="170" spans="1:7" x14ac:dyDescent="0.25">
      <c r="A170" s="14">
        <v>4111</v>
      </c>
      <c r="B170" s="13" t="s">
        <v>130</v>
      </c>
      <c r="C170" s="15">
        <v>35394.99</v>
      </c>
      <c r="D170" s="15"/>
      <c r="E170" s="15">
        <v>0</v>
      </c>
      <c r="F170" s="15">
        <v>0</v>
      </c>
      <c r="G170" s="15">
        <v>0</v>
      </c>
    </row>
    <row r="171" spans="1:7" x14ac:dyDescent="0.25">
      <c r="A171" s="11">
        <v>412</v>
      </c>
      <c r="B171" s="10" t="s">
        <v>131</v>
      </c>
      <c r="C171" s="12">
        <v>6237.5</v>
      </c>
      <c r="D171" s="12">
        <v>130000</v>
      </c>
      <c r="E171" s="12">
        <v>0</v>
      </c>
      <c r="F171" s="12">
        <v>0</v>
      </c>
      <c r="G171" s="12">
        <v>0</v>
      </c>
    </row>
    <row r="172" spans="1:7" x14ac:dyDescent="0.25">
      <c r="A172" s="14">
        <v>4124</v>
      </c>
      <c r="B172" s="13" t="s">
        <v>132</v>
      </c>
      <c r="C172" s="15">
        <v>6237.5</v>
      </c>
      <c r="D172" s="15"/>
      <c r="E172" s="15">
        <v>0</v>
      </c>
      <c r="F172" s="15">
        <v>0</v>
      </c>
      <c r="G172" s="15">
        <v>0</v>
      </c>
    </row>
    <row r="173" spans="1:7" x14ac:dyDescent="0.25">
      <c r="A173" s="11">
        <v>42</v>
      </c>
      <c r="B173" s="10" t="s">
        <v>133</v>
      </c>
      <c r="C173" s="12">
        <v>649027.49</v>
      </c>
      <c r="D173" s="12">
        <v>10509500</v>
      </c>
      <c r="E173" s="12">
        <v>506169.29</v>
      </c>
      <c r="F173" s="12">
        <v>77.988883028667999</v>
      </c>
      <c r="G173" s="12">
        <v>4.81630229792093</v>
      </c>
    </row>
    <row r="174" spans="1:7" x14ac:dyDescent="0.25">
      <c r="A174" s="11">
        <v>421</v>
      </c>
      <c r="B174" s="10" t="s">
        <v>134</v>
      </c>
      <c r="C174" s="12">
        <v>598377.51</v>
      </c>
      <c r="D174" s="12">
        <v>10039300</v>
      </c>
      <c r="E174" s="12">
        <v>426799.33</v>
      </c>
      <c r="F174" s="12">
        <v>71.326098134938292</v>
      </c>
      <c r="G174" s="12">
        <v>4.25128574701424</v>
      </c>
    </row>
    <row r="175" spans="1:7" x14ac:dyDescent="0.25">
      <c r="A175" s="14">
        <v>4212</v>
      </c>
      <c r="B175" s="13" t="s">
        <v>135</v>
      </c>
      <c r="C175" s="15">
        <v>241850.88</v>
      </c>
      <c r="D175" s="15"/>
      <c r="E175" s="15">
        <v>25275</v>
      </c>
      <c r="F175" s="15">
        <v>10.450654552094299</v>
      </c>
      <c r="G175" s="15">
        <v>0</v>
      </c>
    </row>
    <row r="176" spans="1:7" x14ac:dyDescent="0.25">
      <c r="A176" s="14">
        <v>4213</v>
      </c>
      <c r="B176" s="13" t="s">
        <v>136</v>
      </c>
      <c r="C176" s="15">
        <v>77727.429999999993</v>
      </c>
      <c r="D176" s="15"/>
      <c r="E176" s="15">
        <v>182303.38</v>
      </c>
      <c r="F176" s="15">
        <v>234.54188566378701</v>
      </c>
      <c r="G176" s="15">
        <v>0</v>
      </c>
    </row>
    <row r="177" spans="1:7" x14ac:dyDescent="0.25">
      <c r="A177" s="14">
        <v>4214</v>
      </c>
      <c r="B177" s="13" t="s">
        <v>137</v>
      </c>
      <c r="C177" s="15">
        <v>278799.2</v>
      </c>
      <c r="D177" s="15"/>
      <c r="E177" s="15">
        <v>219220.95</v>
      </c>
      <c r="F177" s="15">
        <v>78.630408552104896</v>
      </c>
      <c r="G177" s="15">
        <v>0</v>
      </c>
    </row>
    <row r="178" spans="1:7" x14ac:dyDescent="0.25">
      <c r="A178" s="11">
        <v>422</v>
      </c>
      <c r="B178" s="10" t="s">
        <v>138</v>
      </c>
      <c r="C178" s="12">
        <v>45099.98</v>
      </c>
      <c r="D178" s="12">
        <v>467000</v>
      </c>
      <c r="E178" s="12">
        <v>27503.3</v>
      </c>
      <c r="F178" s="12">
        <v>60.982953872706801</v>
      </c>
      <c r="G178" s="12">
        <v>5.8893576017130602</v>
      </c>
    </row>
    <row r="179" spans="1:7" x14ac:dyDescent="0.25">
      <c r="A179" s="14">
        <v>4221</v>
      </c>
      <c r="B179" s="13" t="s">
        <v>139</v>
      </c>
      <c r="C179" s="15">
        <v>8660.2000000000007</v>
      </c>
      <c r="D179" s="15"/>
      <c r="E179" s="15">
        <v>5985</v>
      </c>
      <c r="F179" s="15">
        <v>69.109258446687093</v>
      </c>
      <c r="G179" s="15">
        <v>0</v>
      </c>
    </row>
    <row r="180" spans="1:7" x14ac:dyDescent="0.25">
      <c r="A180" s="14">
        <v>4223</v>
      </c>
      <c r="B180" s="13" t="s">
        <v>140</v>
      </c>
      <c r="C180" s="15">
        <v>10625</v>
      </c>
      <c r="D180" s="15"/>
      <c r="E180" s="15">
        <v>0</v>
      </c>
      <c r="F180" s="15">
        <v>0</v>
      </c>
      <c r="G180" s="15">
        <v>0</v>
      </c>
    </row>
    <row r="181" spans="1:7" x14ac:dyDescent="0.25">
      <c r="A181" s="14">
        <v>4227</v>
      </c>
      <c r="B181" s="13" t="s">
        <v>141</v>
      </c>
      <c r="C181" s="15">
        <v>25814.78</v>
      </c>
      <c r="D181" s="15"/>
      <c r="E181" s="15">
        <v>21518.3</v>
      </c>
      <c r="F181" s="15">
        <v>83.356511269900395</v>
      </c>
      <c r="G181" s="15">
        <v>0</v>
      </c>
    </row>
    <row r="182" spans="1:7" x14ac:dyDescent="0.25">
      <c r="A182" s="11">
        <v>426</v>
      </c>
      <c r="B182" s="10" t="s">
        <v>142</v>
      </c>
      <c r="C182" s="12">
        <v>5550</v>
      </c>
      <c r="D182" s="12">
        <v>3200</v>
      </c>
      <c r="E182" s="12">
        <v>51866.66</v>
      </c>
      <c r="F182" s="12">
        <v>934.53441441441498</v>
      </c>
      <c r="G182" s="12">
        <v>1620.8331250000001</v>
      </c>
    </row>
    <row r="183" spans="1:7" x14ac:dyDescent="0.25">
      <c r="A183" s="14">
        <v>4264</v>
      </c>
      <c r="B183" s="13" t="s">
        <v>143</v>
      </c>
      <c r="C183" s="15">
        <v>5550</v>
      </c>
      <c r="D183" s="15"/>
      <c r="E183" s="15">
        <v>51866.66</v>
      </c>
      <c r="F183" s="15">
        <v>934.53441441441498</v>
      </c>
      <c r="G183" s="15">
        <v>0</v>
      </c>
    </row>
    <row r="184" spans="1:7" x14ac:dyDescent="0.25">
      <c r="A184" s="11">
        <v>45</v>
      </c>
      <c r="B184" s="10" t="s">
        <v>144</v>
      </c>
      <c r="C184" s="12">
        <v>37450</v>
      </c>
      <c r="D184" s="12">
        <v>2166000</v>
      </c>
      <c r="E184" s="12">
        <v>319810.3</v>
      </c>
      <c r="F184" s="12">
        <v>853.9660881174899</v>
      </c>
      <c r="G184" s="12">
        <v>14.765018467220699</v>
      </c>
    </row>
    <row r="185" spans="1:7" x14ac:dyDescent="0.25">
      <c r="A185" s="11">
        <v>451</v>
      </c>
      <c r="B185" s="10" t="s">
        <v>145</v>
      </c>
      <c r="C185" s="12">
        <v>37450</v>
      </c>
      <c r="D185" s="12">
        <v>2166000</v>
      </c>
      <c r="E185" s="12">
        <v>319810.3</v>
      </c>
      <c r="F185" s="12">
        <v>853.9660881174899</v>
      </c>
      <c r="G185" s="12">
        <v>14.765018467220699</v>
      </c>
    </row>
    <row r="186" spans="1:7" x14ac:dyDescent="0.25">
      <c r="A186" s="14">
        <v>4511</v>
      </c>
      <c r="B186" s="13" t="s">
        <v>145</v>
      </c>
      <c r="C186" s="15">
        <v>37450</v>
      </c>
      <c r="D186" s="15"/>
      <c r="E186" s="15">
        <v>319810.3</v>
      </c>
      <c r="F186" s="15">
        <v>853.9660881174899</v>
      </c>
      <c r="G186" s="15">
        <v>0</v>
      </c>
    </row>
    <row r="189" spans="1:7" x14ac:dyDescent="0.25">
      <c r="A189" s="7" t="s">
        <v>5</v>
      </c>
      <c r="B189" s="7"/>
      <c r="C189" s="7"/>
      <c r="D189" s="7"/>
      <c r="E189" s="7"/>
      <c r="F189" s="7"/>
      <c r="G189" s="7"/>
    </row>
    <row r="191" spans="1:7" x14ac:dyDescent="0.25">
      <c r="A191" s="21" t="s">
        <v>165</v>
      </c>
      <c r="B191" s="21" t="s">
        <v>170</v>
      </c>
      <c r="C191" s="21" t="s">
        <v>149</v>
      </c>
      <c r="D191" s="21" t="s">
        <v>150</v>
      </c>
      <c r="E191" s="21" t="s">
        <v>149</v>
      </c>
      <c r="F191" s="21" t="s">
        <v>152</v>
      </c>
      <c r="G191" s="21" t="s">
        <v>152</v>
      </c>
    </row>
    <row r="192" spans="1:7" x14ac:dyDescent="0.25">
      <c r="A192" s="21" t="s">
        <v>166</v>
      </c>
      <c r="B192" s="21"/>
      <c r="C192" s="21" t="s">
        <v>171</v>
      </c>
      <c r="D192" s="21"/>
      <c r="E192" s="21" t="s">
        <v>178</v>
      </c>
      <c r="F192" s="21" t="s">
        <v>2</v>
      </c>
      <c r="G192" s="21" t="s">
        <v>3</v>
      </c>
    </row>
    <row r="193" spans="1:7" x14ac:dyDescent="0.25">
      <c r="A193" s="21" t="s">
        <v>167</v>
      </c>
      <c r="B193" s="21"/>
      <c r="C193" s="21">
        <v>1</v>
      </c>
      <c r="D193" s="21">
        <v>2</v>
      </c>
      <c r="E193" s="21">
        <v>3</v>
      </c>
      <c r="F193" s="21"/>
      <c r="G193" s="21"/>
    </row>
    <row r="194" spans="1:7" x14ac:dyDescent="0.25">
      <c r="A194" s="20">
        <v>5</v>
      </c>
      <c r="B194" s="16" t="s">
        <v>172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</row>
    <row r="195" spans="1:7" x14ac:dyDescent="0.25">
      <c r="A195" s="20">
        <v>8</v>
      </c>
      <c r="B195" s="16" t="s">
        <v>173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</row>
    <row r="196" spans="1:7" x14ac:dyDescent="0.25">
      <c r="B196" s="1" t="s">
        <v>6</v>
      </c>
      <c r="C196" s="6">
        <v>0</v>
      </c>
      <c r="D196" s="6">
        <v>0</v>
      </c>
      <c r="E196" s="6">
        <v>0</v>
      </c>
      <c r="F196" s="6">
        <v>0</v>
      </c>
      <c r="G196" s="6">
        <v>0</v>
      </c>
    </row>
    <row r="197" spans="1:7" x14ac:dyDescent="0.25">
      <c r="B197" s="1"/>
      <c r="C197" s="6"/>
      <c r="D197" s="6"/>
      <c r="E197" s="6"/>
      <c r="F197" s="6"/>
      <c r="G197" s="6"/>
    </row>
    <row r="198" spans="1:7" x14ac:dyDescent="0.25">
      <c r="B198" s="1"/>
      <c r="C198" s="6"/>
      <c r="D198" s="6"/>
      <c r="E198" s="6"/>
      <c r="F198" s="6"/>
      <c r="G198" s="6"/>
    </row>
    <row r="199" spans="1:7" x14ac:dyDescent="0.25">
      <c r="B199" s="1"/>
      <c r="C199" s="6"/>
      <c r="D199" s="6"/>
      <c r="E199" s="6"/>
      <c r="F199" s="6"/>
      <c r="G199" s="6"/>
    </row>
    <row r="200" spans="1:7" x14ac:dyDescent="0.25">
      <c r="B200" s="1"/>
      <c r="C200" s="6"/>
      <c r="D200" s="6"/>
      <c r="E200" s="6"/>
      <c r="F200" s="6"/>
      <c r="G200" s="6"/>
    </row>
    <row r="202" spans="1:7" x14ac:dyDescent="0.25">
      <c r="A202" s="1" t="s">
        <v>164</v>
      </c>
      <c r="B202" s="1"/>
    </row>
    <row r="203" spans="1:7" x14ac:dyDescent="0.25">
      <c r="A203" s="1"/>
      <c r="B203" s="1"/>
    </row>
    <row r="204" spans="1:7" x14ac:dyDescent="0.25">
      <c r="A204" s="21" t="s">
        <v>165</v>
      </c>
      <c r="B204" s="21" t="s">
        <v>170</v>
      </c>
      <c r="C204" s="21" t="s">
        <v>149</v>
      </c>
      <c r="D204" s="21" t="s">
        <v>150</v>
      </c>
      <c r="E204" s="21" t="s">
        <v>149</v>
      </c>
      <c r="F204" s="21" t="s">
        <v>152</v>
      </c>
      <c r="G204" s="21" t="s">
        <v>152</v>
      </c>
    </row>
    <row r="205" spans="1:7" x14ac:dyDescent="0.25">
      <c r="A205" s="21" t="s">
        <v>166</v>
      </c>
      <c r="B205" s="21"/>
      <c r="C205" s="21" t="s">
        <v>171</v>
      </c>
      <c r="D205" s="21"/>
      <c r="E205" s="21" t="s">
        <v>178</v>
      </c>
      <c r="F205" s="21" t="s">
        <v>2</v>
      </c>
      <c r="G205" s="21" t="s">
        <v>3</v>
      </c>
    </row>
    <row r="206" spans="1:7" x14ac:dyDescent="0.25">
      <c r="A206" s="21" t="s">
        <v>167</v>
      </c>
      <c r="B206" s="21"/>
      <c r="C206" s="21">
        <v>1</v>
      </c>
      <c r="D206" s="21">
        <v>2</v>
      </c>
      <c r="E206" s="21">
        <v>3</v>
      </c>
      <c r="F206" s="21"/>
      <c r="G206" s="21"/>
    </row>
    <row r="207" spans="1:7" x14ac:dyDescent="0.25">
      <c r="A207" s="20">
        <v>9</v>
      </c>
      <c r="B207" s="16" t="s">
        <v>174</v>
      </c>
      <c r="C207" s="19">
        <v>331767.44</v>
      </c>
      <c r="D207" s="22">
        <v>0</v>
      </c>
      <c r="E207" s="19">
        <v>812749.92</v>
      </c>
      <c r="F207" s="22">
        <f>E207/C207*100</f>
        <v>244.97579388742912</v>
      </c>
      <c r="G207" s="22">
        <v>0</v>
      </c>
    </row>
    <row r="208" spans="1:7" x14ac:dyDescent="0.25">
      <c r="A208" s="20">
        <v>92</v>
      </c>
      <c r="B208" s="16" t="s">
        <v>175</v>
      </c>
      <c r="C208" s="19">
        <v>331767.44</v>
      </c>
      <c r="D208" s="22">
        <v>0</v>
      </c>
      <c r="E208" s="19">
        <v>812749.92</v>
      </c>
      <c r="F208" s="22">
        <f t="shared" ref="F208:F210" si="1">E208/C208*100</f>
        <v>244.97579388742912</v>
      </c>
      <c r="G208" s="22">
        <v>0</v>
      </c>
    </row>
    <row r="209" spans="1:7" x14ac:dyDescent="0.25">
      <c r="A209" s="20">
        <v>922</v>
      </c>
      <c r="B209" s="16" t="s">
        <v>176</v>
      </c>
      <c r="C209" s="19">
        <v>331767.44</v>
      </c>
      <c r="D209" s="19">
        <v>0</v>
      </c>
      <c r="E209" s="19">
        <v>812749.92</v>
      </c>
      <c r="F209" s="22">
        <f t="shared" si="1"/>
        <v>244.97579388742912</v>
      </c>
      <c r="G209" s="19">
        <v>0</v>
      </c>
    </row>
    <row r="210" spans="1:7" x14ac:dyDescent="0.25">
      <c r="A210" s="20">
        <v>9222</v>
      </c>
      <c r="B210" t="s">
        <v>177</v>
      </c>
      <c r="C210" s="19">
        <v>331767.44</v>
      </c>
      <c r="D210" s="19">
        <v>0</v>
      </c>
      <c r="E210" s="19">
        <v>812749.92</v>
      </c>
      <c r="F210" s="22">
        <f t="shared" si="1"/>
        <v>244.97579388742912</v>
      </c>
      <c r="G210" s="19">
        <v>0</v>
      </c>
    </row>
    <row r="214" spans="1:7" x14ac:dyDescent="0.25">
      <c r="A214" s="24" t="s">
        <v>182</v>
      </c>
      <c r="B214" s="24"/>
      <c r="C214" s="24"/>
      <c r="D214" s="24"/>
      <c r="E214" s="24"/>
    </row>
    <row r="215" spans="1:7" x14ac:dyDescent="0.25">
      <c r="A215" s="1"/>
    </row>
    <row r="216" spans="1:7" ht="15.75" x14ac:dyDescent="0.25">
      <c r="A216" s="25" t="s">
        <v>183</v>
      </c>
      <c r="B216" s="25"/>
      <c r="C216" s="25"/>
      <c r="D216" s="25"/>
      <c r="E216" s="25"/>
    </row>
    <row r="217" spans="1:7" ht="15.75" x14ac:dyDescent="0.25">
      <c r="A217" s="25"/>
      <c r="B217" s="25"/>
      <c r="C217" s="25"/>
      <c r="D217" s="25"/>
      <c r="E217" s="25"/>
    </row>
    <row r="218" spans="1:7" ht="21" x14ac:dyDescent="0.35">
      <c r="A218" s="26" t="s">
        <v>165</v>
      </c>
      <c r="B218" s="27"/>
      <c r="C218" s="17" t="s">
        <v>150</v>
      </c>
      <c r="D218" s="17" t="s">
        <v>149</v>
      </c>
      <c r="E218" s="17" t="s">
        <v>152</v>
      </c>
    </row>
    <row r="219" spans="1:7" x14ac:dyDescent="0.25">
      <c r="A219" s="17" t="s">
        <v>166</v>
      </c>
      <c r="B219" s="17" t="s">
        <v>170</v>
      </c>
      <c r="C219" s="17" t="s">
        <v>151</v>
      </c>
      <c r="D219" s="17" t="s">
        <v>184</v>
      </c>
      <c r="E219" s="17"/>
    </row>
    <row r="220" spans="1:7" x14ac:dyDescent="0.25">
      <c r="A220" s="17" t="s">
        <v>167</v>
      </c>
      <c r="B220" s="17"/>
      <c r="C220" s="18" t="s">
        <v>153</v>
      </c>
      <c r="D220" s="18" t="s">
        <v>154</v>
      </c>
      <c r="E220" s="18" t="s">
        <v>185</v>
      </c>
    </row>
    <row r="221" spans="1:7" x14ac:dyDescent="0.25">
      <c r="A221" s="7" t="s">
        <v>186</v>
      </c>
      <c r="B221" s="7"/>
      <c r="C221" s="28">
        <v>21167300</v>
      </c>
      <c r="D221" s="28">
        <v>4617484.96</v>
      </c>
      <c r="E221" s="28">
        <v>21.8142368653536</v>
      </c>
    </row>
    <row r="222" spans="1:7" x14ac:dyDescent="0.25">
      <c r="A222" s="29" t="s">
        <v>187</v>
      </c>
      <c r="B222" s="29"/>
      <c r="C222" s="30">
        <v>21167300</v>
      </c>
      <c r="D222" s="30">
        <v>4617484.96</v>
      </c>
      <c r="E222" s="30">
        <v>21.8142368653536</v>
      </c>
    </row>
    <row r="223" spans="1:7" x14ac:dyDescent="0.25">
      <c r="A223" s="29" t="s">
        <v>188</v>
      </c>
      <c r="B223" s="29"/>
      <c r="C223" s="30">
        <v>326500</v>
      </c>
      <c r="D223" s="30">
        <v>178751.83</v>
      </c>
      <c r="E223" s="30">
        <v>54.747880551301698</v>
      </c>
    </row>
    <row r="224" spans="1:7" x14ac:dyDescent="0.25">
      <c r="A224" s="31"/>
      <c r="B224" s="32"/>
      <c r="C224" s="33"/>
      <c r="D224" s="33">
        <v>178751.83</v>
      </c>
      <c r="E224" s="33">
        <v>54.747880551301698</v>
      </c>
    </row>
    <row r="225" spans="1:5" x14ac:dyDescent="0.25">
      <c r="A225" s="29" t="s">
        <v>189</v>
      </c>
      <c r="B225" s="29"/>
      <c r="C225" s="30">
        <v>2108100</v>
      </c>
      <c r="D225" s="30">
        <v>1102289.02</v>
      </c>
      <c r="E225" s="30">
        <v>52.288270006166698</v>
      </c>
    </row>
    <row r="226" spans="1:5" x14ac:dyDescent="0.25">
      <c r="A226" s="31"/>
      <c r="B226" s="32"/>
      <c r="C226" s="33"/>
      <c r="D226" s="33">
        <v>1102289.02</v>
      </c>
      <c r="E226" s="33">
        <v>52.288270006166698</v>
      </c>
    </row>
    <row r="227" spans="1:5" x14ac:dyDescent="0.25">
      <c r="A227" s="29" t="s">
        <v>190</v>
      </c>
      <c r="B227" s="29"/>
      <c r="C227" s="30">
        <v>315100</v>
      </c>
      <c r="D227" s="30">
        <v>84967.78</v>
      </c>
      <c r="E227" s="30">
        <v>26.965337987940302</v>
      </c>
    </row>
    <row r="228" spans="1:5" x14ac:dyDescent="0.25">
      <c r="A228" s="31"/>
      <c r="B228" s="32"/>
      <c r="C228" s="33"/>
      <c r="D228" s="33">
        <v>84967.78</v>
      </c>
      <c r="E228" s="33">
        <v>26.965337987940302</v>
      </c>
    </row>
    <row r="229" spans="1:5" x14ac:dyDescent="0.25">
      <c r="A229" s="29" t="s">
        <v>191</v>
      </c>
      <c r="B229" s="29"/>
      <c r="C229" s="30">
        <v>473000</v>
      </c>
      <c r="D229" s="30">
        <v>387075.37</v>
      </c>
      <c r="E229" s="30">
        <v>81.834116279069789</v>
      </c>
    </row>
    <row r="230" spans="1:5" x14ac:dyDescent="0.25">
      <c r="A230" s="31"/>
      <c r="B230" s="32"/>
      <c r="C230" s="33"/>
      <c r="D230" s="33">
        <v>387075.37</v>
      </c>
      <c r="E230" s="33">
        <v>81.834116279069789</v>
      </c>
    </row>
    <row r="231" spans="1:5" x14ac:dyDescent="0.25">
      <c r="A231" s="29" t="s">
        <v>192</v>
      </c>
      <c r="B231" s="29"/>
      <c r="C231" s="30">
        <v>11240500</v>
      </c>
      <c r="D231" s="30">
        <v>785949.02</v>
      </c>
      <c r="E231" s="30">
        <v>6.9921179662826392</v>
      </c>
    </row>
    <row r="232" spans="1:5" x14ac:dyDescent="0.25">
      <c r="A232" s="31"/>
      <c r="B232" s="32"/>
      <c r="C232" s="33"/>
      <c r="D232" s="33">
        <v>785949.02</v>
      </c>
      <c r="E232" s="33">
        <v>6.9921179662826392</v>
      </c>
    </row>
    <row r="233" spans="1:5" x14ac:dyDescent="0.25">
      <c r="A233" s="29" t="s">
        <v>193</v>
      </c>
      <c r="B233" s="29"/>
      <c r="C233" s="30">
        <v>660000</v>
      </c>
      <c r="D233" s="30">
        <v>187612.69</v>
      </c>
      <c r="E233" s="30">
        <v>28.426165151515196</v>
      </c>
    </row>
    <row r="234" spans="1:5" x14ac:dyDescent="0.25">
      <c r="A234" s="31"/>
      <c r="B234" s="32"/>
      <c r="C234" s="33"/>
      <c r="D234" s="33">
        <v>187612.69</v>
      </c>
      <c r="E234" s="33">
        <v>28.426165151515196</v>
      </c>
    </row>
    <row r="235" spans="1:5" x14ac:dyDescent="0.25">
      <c r="A235" s="29" t="s">
        <v>194</v>
      </c>
      <c r="B235" s="29"/>
      <c r="C235" s="30">
        <v>718000</v>
      </c>
      <c r="D235" s="30">
        <v>283849.15000000002</v>
      </c>
      <c r="E235" s="30">
        <v>39.533307799442902</v>
      </c>
    </row>
    <row r="236" spans="1:5" x14ac:dyDescent="0.25">
      <c r="A236" s="31"/>
      <c r="B236" s="32"/>
      <c r="C236" s="33"/>
      <c r="D236" s="33">
        <v>283849.15000000002</v>
      </c>
      <c r="E236" s="33">
        <v>39.533307799442902</v>
      </c>
    </row>
    <row r="237" spans="1:5" x14ac:dyDescent="0.25">
      <c r="A237" s="29" t="s">
        <v>195</v>
      </c>
      <c r="B237" s="29"/>
      <c r="C237" s="30">
        <v>684000</v>
      </c>
      <c r="D237" s="30">
        <v>205870.73</v>
      </c>
      <c r="E237" s="30">
        <v>30.0980599415205</v>
      </c>
    </row>
    <row r="238" spans="1:5" x14ac:dyDescent="0.25">
      <c r="A238" s="31"/>
      <c r="B238" s="32"/>
      <c r="C238" s="33"/>
      <c r="D238" s="33">
        <v>205870.73</v>
      </c>
      <c r="E238" s="33">
        <v>30.0980599415205</v>
      </c>
    </row>
    <row r="239" spans="1:5" x14ac:dyDescent="0.25">
      <c r="A239" s="29" t="s">
        <v>196</v>
      </c>
      <c r="B239" s="29"/>
      <c r="C239" s="30">
        <v>4164950</v>
      </c>
      <c r="D239" s="30">
        <v>1158025.97</v>
      </c>
      <c r="E239" s="30">
        <v>27.804078560366904</v>
      </c>
    </row>
    <row r="240" spans="1:5" x14ac:dyDescent="0.25">
      <c r="A240" s="31"/>
      <c r="B240" s="32"/>
      <c r="C240" s="33"/>
      <c r="D240" s="33">
        <v>1158025.97</v>
      </c>
      <c r="E240" s="33">
        <v>27.804078560366904</v>
      </c>
    </row>
    <row r="241" spans="1:5" x14ac:dyDescent="0.25">
      <c r="A241" s="29" t="s">
        <v>197</v>
      </c>
      <c r="B241" s="29"/>
      <c r="C241" s="30">
        <v>453150</v>
      </c>
      <c r="D241" s="30">
        <v>227343.4</v>
      </c>
      <c r="E241" s="30">
        <v>50.169568575526895</v>
      </c>
    </row>
    <row r="242" spans="1:5" x14ac:dyDescent="0.25">
      <c r="A242" s="31"/>
      <c r="B242" s="32"/>
      <c r="C242" s="33"/>
      <c r="D242" s="33">
        <v>227343.4</v>
      </c>
      <c r="E242" s="33">
        <v>50.169568575526895</v>
      </c>
    </row>
    <row r="243" spans="1:5" x14ac:dyDescent="0.25">
      <c r="A243" s="29" t="s">
        <v>198</v>
      </c>
      <c r="B243" s="29"/>
      <c r="C243" s="30">
        <v>24000</v>
      </c>
      <c r="D243" s="30">
        <v>15750</v>
      </c>
      <c r="E243" s="30">
        <v>65.625</v>
      </c>
    </row>
    <row r="244" spans="1:5" x14ac:dyDescent="0.25">
      <c r="A244" s="31"/>
      <c r="B244" s="32"/>
      <c r="C244" s="33"/>
      <c r="D244" s="33">
        <v>15750</v>
      </c>
      <c r="E244" s="33">
        <v>65.625</v>
      </c>
    </row>
    <row r="248" spans="1:5" x14ac:dyDescent="0.25">
      <c r="A248" s="16" t="s">
        <v>199</v>
      </c>
      <c r="B248" s="16"/>
      <c r="C248" s="16"/>
      <c r="D248" s="1"/>
      <c r="E248" s="1"/>
    </row>
    <row r="249" spans="1:5" x14ac:dyDescent="0.25">
      <c r="A249" s="16"/>
      <c r="B249" s="16"/>
      <c r="C249" s="16"/>
      <c r="D249" s="1"/>
      <c r="E249" s="1"/>
    </row>
    <row r="250" spans="1:5" x14ac:dyDescent="0.25">
      <c r="A250" s="26" t="s">
        <v>165</v>
      </c>
      <c r="B250" s="34"/>
      <c r="C250" s="17" t="s">
        <v>150</v>
      </c>
      <c r="D250" s="17" t="s">
        <v>149</v>
      </c>
      <c r="E250" s="17" t="s">
        <v>152</v>
      </c>
    </row>
    <row r="251" spans="1:5" x14ac:dyDescent="0.25">
      <c r="A251" s="17" t="s">
        <v>200</v>
      </c>
      <c r="B251" s="17" t="s">
        <v>170</v>
      </c>
      <c r="C251" s="17" t="s">
        <v>151</v>
      </c>
      <c r="D251" s="17" t="s">
        <v>184</v>
      </c>
      <c r="E251" s="17" t="s">
        <v>185</v>
      </c>
    </row>
    <row r="252" spans="1:5" x14ac:dyDescent="0.25">
      <c r="A252" s="17" t="s">
        <v>167</v>
      </c>
      <c r="B252" s="17"/>
      <c r="C252" s="18" t="s">
        <v>153</v>
      </c>
      <c r="D252" s="18" t="s">
        <v>154</v>
      </c>
      <c r="E252" s="18"/>
    </row>
    <row r="253" spans="1:5" x14ac:dyDescent="0.25">
      <c r="A253" s="7" t="s">
        <v>186</v>
      </c>
      <c r="B253" s="7"/>
      <c r="C253" s="28">
        <v>21167300</v>
      </c>
      <c r="D253" s="28">
        <v>4617484.96</v>
      </c>
      <c r="E253" s="28">
        <v>21.8142368653536</v>
      </c>
    </row>
    <row r="254" spans="1:5" x14ac:dyDescent="0.25">
      <c r="A254" s="8" t="s">
        <v>187</v>
      </c>
      <c r="B254" s="8"/>
      <c r="C254" s="9">
        <v>21167300</v>
      </c>
      <c r="D254" s="9">
        <v>4617484.96</v>
      </c>
      <c r="E254" s="9">
        <v>21.8142368653536</v>
      </c>
    </row>
    <row r="255" spans="1:5" x14ac:dyDescent="0.25">
      <c r="A255" s="35" t="s">
        <v>188</v>
      </c>
      <c r="B255" s="35"/>
      <c r="C255" s="36">
        <v>326500</v>
      </c>
      <c r="D255" s="36">
        <v>178751.83</v>
      </c>
      <c r="E255" s="36">
        <v>54.747880551301698</v>
      </c>
    </row>
    <row r="256" spans="1:5" x14ac:dyDescent="0.25">
      <c r="A256" s="11">
        <v>323</v>
      </c>
      <c r="B256" s="10" t="s">
        <v>88</v>
      </c>
      <c r="C256" s="12">
        <v>130000</v>
      </c>
      <c r="D256" s="12">
        <v>74282.070000000007</v>
      </c>
      <c r="E256" s="12">
        <v>57.140053846153897</v>
      </c>
    </row>
    <row r="257" spans="1:5" x14ac:dyDescent="0.25">
      <c r="A257" s="14">
        <v>3233</v>
      </c>
      <c r="B257" s="13" t="s">
        <v>91</v>
      </c>
      <c r="C257" s="15"/>
      <c r="D257" s="15">
        <v>45532.07</v>
      </c>
      <c r="E257" s="15">
        <v>0</v>
      </c>
    </row>
    <row r="258" spans="1:5" x14ac:dyDescent="0.25">
      <c r="A258" s="14">
        <v>3239</v>
      </c>
      <c r="B258" s="13" t="s">
        <v>97</v>
      </c>
      <c r="C258" s="15"/>
      <c r="D258" s="15">
        <v>28750</v>
      </c>
      <c r="E258" s="15">
        <v>0</v>
      </c>
    </row>
    <row r="259" spans="1:5" x14ac:dyDescent="0.25">
      <c r="A259" s="11">
        <v>329</v>
      </c>
      <c r="B259" s="10" t="s">
        <v>99</v>
      </c>
      <c r="C259" s="12">
        <v>191500</v>
      </c>
      <c r="D259" s="12">
        <v>94719.76</v>
      </c>
      <c r="E259" s="12">
        <v>49.462015665796301</v>
      </c>
    </row>
    <row r="260" spans="1:5" ht="30" x14ac:dyDescent="0.25">
      <c r="A260" s="14">
        <v>3291</v>
      </c>
      <c r="B260" s="13" t="s">
        <v>100</v>
      </c>
      <c r="C260" s="15"/>
      <c r="D260" s="15">
        <v>57340.5</v>
      </c>
      <c r="E260" s="15">
        <v>0</v>
      </c>
    </row>
    <row r="261" spans="1:5" x14ac:dyDescent="0.25">
      <c r="A261" s="14">
        <v>3293</v>
      </c>
      <c r="B261" s="13" t="s">
        <v>102</v>
      </c>
      <c r="C261" s="15"/>
      <c r="D261" s="15">
        <v>37379.26</v>
      </c>
      <c r="E261" s="15">
        <v>0</v>
      </c>
    </row>
    <row r="262" spans="1:5" x14ac:dyDescent="0.25">
      <c r="A262" s="11">
        <v>381</v>
      </c>
      <c r="B262" s="10" t="s">
        <v>58</v>
      </c>
      <c r="C262" s="12">
        <v>5000</v>
      </c>
      <c r="D262" s="12">
        <v>0</v>
      </c>
      <c r="E262" s="12">
        <v>0</v>
      </c>
    </row>
    <row r="263" spans="1:5" x14ac:dyDescent="0.25">
      <c r="A263" s="11">
        <v>422</v>
      </c>
      <c r="B263" s="10" t="s">
        <v>138</v>
      </c>
      <c r="C263" s="12">
        <v>0</v>
      </c>
      <c r="D263" s="12">
        <v>9750</v>
      </c>
      <c r="E263" s="12">
        <v>0</v>
      </c>
    </row>
    <row r="264" spans="1:5" x14ac:dyDescent="0.25">
      <c r="A264" s="14">
        <v>4227</v>
      </c>
      <c r="B264" s="13" t="s">
        <v>141</v>
      </c>
      <c r="C264" s="15"/>
      <c r="D264" s="15">
        <v>9750</v>
      </c>
      <c r="E264" s="15">
        <v>0</v>
      </c>
    </row>
    <row r="265" spans="1:5" x14ac:dyDescent="0.25">
      <c r="A265" s="35" t="s">
        <v>189</v>
      </c>
      <c r="B265" s="35"/>
      <c r="C265" s="36">
        <v>2108100</v>
      </c>
      <c r="D265" s="36">
        <v>1102289.02</v>
      </c>
      <c r="E265" s="36">
        <v>52.288270006166698</v>
      </c>
    </row>
    <row r="266" spans="1:5" x14ac:dyDescent="0.25">
      <c r="A266" s="11">
        <v>311</v>
      </c>
      <c r="B266" s="10" t="s">
        <v>70</v>
      </c>
      <c r="C266" s="12">
        <v>1103918.33</v>
      </c>
      <c r="D266" s="12">
        <v>565512.12</v>
      </c>
      <c r="E266" s="12">
        <v>51.227713557397003</v>
      </c>
    </row>
    <row r="267" spans="1:5" x14ac:dyDescent="0.25">
      <c r="A267" s="14">
        <v>3111</v>
      </c>
      <c r="B267" s="13" t="s">
        <v>71</v>
      </c>
      <c r="C267" s="15"/>
      <c r="D267" s="15">
        <v>565512.12</v>
      </c>
      <c r="E267" s="15">
        <v>0</v>
      </c>
    </row>
    <row r="268" spans="1:5" x14ac:dyDescent="0.25">
      <c r="A268" s="11">
        <v>312</v>
      </c>
      <c r="B268" s="10" t="s">
        <v>72</v>
      </c>
      <c r="C268" s="12">
        <v>96407.72</v>
      </c>
      <c r="D268" s="12">
        <v>31453.91</v>
      </c>
      <c r="E268" s="12">
        <v>32.625924562887704</v>
      </c>
    </row>
    <row r="269" spans="1:5" x14ac:dyDescent="0.25">
      <c r="A269" s="14">
        <v>3121</v>
      </c>
      <c r="B269" s="13" t="s">
        <v>72</v>
      </c>
      <c r="C269" s="15"/>
      <c r="D269" s="15">
        <v>31453.91</v>
      </c>
      <c r="E269" s="15">
        <v>0</v>
      </c>
    </row>
    <row r="270" spans="1:5" x14ac:dyDescent="0.25">
      <c r="A270" s="11">
        <v>313</v>
      </c>
      <c r="B270" s="10" t="s">
        <v>73</v>
      </c>
      <c r="C270" s="12">
        <v>189873.95</v>
      </c>
      <c r="D270" s="12">
        <v>97267.69</v>
      </c>
      <c r="E270" s="12">
        <v>51.227506458890197</v>
      </c>
    </row>
    <row r="271" spans="1:5" x14ac:dyDescent="0.25">
      <c r="A271" s="14">
        <v>3132</v>
      </c>
      <c r="B271" s="13" t="s">
        <v>74</v>
      </c>
      <c r="C271" s="15"/>
      <c r="D271" s="15">
        <v>87654.19</v>
      </c>
      <c r="E271" s="15">
        <v>0</v>
      </c>
    </row>
    <row r="272" spans="1:5" x14ac:dyDescent="0.25">
      <c r="A272" s="14">
        <v>3133</v>
      </c>
      <c r="B272" s="13" t="s">
        <v>75</v>
      </c>
      <c r="C272" s="15"/>
      <c r="D272" s="15">
        <v>9613.5</v>
      </c>
      <c r="E272" s="15">
        <v>0</v>
      </c>
    </row>
    <row r="273" spans="1:5" x14ac:dyDescent="0.25">
      <c r="A273" s="11">
        <v>321</v>
      </c>
      <c r="B273" s="10" t="s">
        <v>77</v>
      </c>
      <c r="C273" s="12">
        <v>82500</v>
      </c>
      <c r="D273" s="12">
        <v>54747.02</v>
      </c>
      <c r="E273" s="12">
        <v>66.360024242424203</v>
      </c>
    </row>
    <row r="274" spans="1:5" x14ac:dyDescent="0.25">
      <c r="A274" s="14">
        <v>3211</v>
      </c>
      <c r="B274" s="13" t="s">
        <v>78</v>
      </c>
      <c r="C274" s="15"/>
      <c r="D274" s="15">
        <v>6914.91</v>
      </c>
      <c r="E274" s="15">
        <v>0</v>
      </c>
    </row>
    <row r="275" spans="1:5" x14ac:dyDescent="0.25">
      <c r="A275" s="14">
        <v>3212</v>
      </c>
      <c r="B275" s="13" t="s">
        <v>79</v>
      </c>
      <c r="C275" s="15"/>
      <c r="D275" s="15">
        <v>38784.61</v>
      </c>
      <c r="E275" s="15">
        <v>0</v>
      </c>
    </row>
    <row r="276" spans="1:5" x14ac:dyDescent="0.25">
      <c r="A276" s="14">
        <v>3213</v>
      </c>
      <c r="B276" s="13" t="s">
        <v>80</v>
      </c>
      <c r="C276" s="15"/>
      <c r="D276" s="15">
        <v>9047.5</v>
      </c>
      <c r="E276" s="15">
        <v>0</v>
      </c>
    </row>
    <row r="277" spans="1:5" x14ac:dyDescent="0.25">
      <c r="A277" s="11">
        <v>322</v>
      </c>
      <c r="B277" s="10" t="s">
        <v>81</v>
      </c>
      <c r="C277" s="12">
        <v>112000</v>
      </c>
      <c r="D277" s="12">
        <v>62014.14</v>
      </c>
      <c r="E277" s="12">
        <v>55.369767857142897</v>
      </c>
    </row>
    <row r="278" spans="1:5" x14ac:dyDescent="0.25">
      <c r="A278" s="14">
        <v>3221</v>
      </c>
      <c r="B278" s="13" t="s">
        <v>82</v>
      </c>
      <c r="C278" s="15"/>
      <c r="D278" s="15">
        <v>31239.52</v>
      </c>
      <c r="E278" s="15">
        <v>0</v>
      </c>
    </row>
    <row r="279" spans="1:5" x14ac:dyDescent="0.25">
      <c r="A279" s="14">
        <v>3223</v>
      </c>
      <c r="B279" s="13" t="s">
        <v>84</v>
      </c>
      <c r="C279" s="15"/>
      <c r="D279" s="15">
        <v>18610.12</v>
      </c>
      <c r="E279" s="15">
        <v>0</v>
      </c>
    </row>
    <row r="280" spans="1:5" x14ac:dyDescent="0.25">
      <c r="A280" s="14">
        <v>3225</v>
      </c>
      <c r="B280" s="13" t="s">
        <v>86</v>
      </c>
      <c r="C280" s="15"/>
      <c r="D280" s="15">
        <v>10514.86</v>
      </c>
      <c r="E280" s="15">
        <v>0</v>
      </c>
    </row>
    <row r="281" spans="1:5" x14ac:dyDescent="0.25">
      <c r="A281" s="14">
        <v>3227</v>
      </c>
      <c r="B281" s="13" t="s">
        <v>87</v>
      </c>
      <c r="C281" s="15"/>
      <c r="D281" s="15">
        <v>1649.64</v>
      </c>
      <c r="E281" s="15">
        <v>0</v>
      </c>
    </row>
    <row r="282" spans="1:5" x14ac:dyDescent="0.25">
      <c r="A282" s="11">
        <v>323</v>
      </c>
      <c r="B282" s="10" t="s">
        <v>88</v>
      </c>
      <c r="C282" s="12">
        <v>289700</v>
      </c>
      <c r="D282" s="12">
        <v>175196.27</v>
      </c>
      <c r="E282" s="12">
        <v>60.475067311011401</v>
      </c>
    </row>
    <row r="283" spans="1:5" x14ac:dyDescent="0.25">
      <c r="A283" s="14">
        <v>3231</v>
      </c>
      <c r="B283" s="13" t="s">
        <v>89</v>
      </c>
      <c r="C283" s="15"/>
      <c r="D283" s="15">
        <v>54445.99</v>
      </c>
      <c r="E283" s="15">
        <v>0</v>
      </c>
    </row>
    <row r="284" spans="1:5" x14ac:dyDescent="0.25">
      <c r="A284" s="14">
        <v>3232</v>
      </c>
      <c r="B284" s="13" t="s">
        <v>90</v>
      </c>
      <c r="C284" s="15"/>
      <c r="D284" s="15">
        <v>50250.42</v>
      </c>
      <c r="E284" s="15">
        <v>0</v>
      </c>
    </row>
    <row r="285" spans="1:5" x14ac:dyDescent="0.25">
      <c r="A285" s="14">
        <v>3234</v>
      </c>
      <c r="B285" s="13" t="s">
        <v>92</v>
      </c>
      <c r="C285" s="15"/>
      <c r="D285" s="15">
        <v>9685.6299999999992</v>
      </c>
      <c r="E285" s="15">
        <v>0</v>
      </c>
    </row>
    <row r="286" spans="1:5" x14ac:dyDescent="0.25">
      <c r="A286" s="14">
        <v>3235</v>
      </c>
      <c r="B286" s="13" t="s">
        <v>93</v>
      </c>
      <c r="C286" s="15"/>
      <c r="D286" s="15">
        <v>2815.8</v>
      </c>
      <c r="E286" s="15">
        <v>0</v>
      </c>
    </row>
    <row r="287" spans="1:5" x14ac:dyDescent="0.25">
      <c r="A287" s="14">
        <v>3237</v>
      </c>
      <c r="B287" s="13" t="s">
        <v>95</v>
      </c>
      <c r="C287" s="15"/>
      <c r="D287" s="15">
        <v>1250</v>
      </c>
      <c r="E287" s="15">
        <v>0</v>
      </c>
    </row>
    <row r="288" spans="1:5" x14ac:dyDescent="0.25">
      <c r="A288" s="14">
        <v>3238</v>
      </c>
      <c r="B288" s="13" t="s">
        <v>96</v>
      </c>
      <c r="C288" s="15"/>
      <c r="D288" s="15">
        <v>52828.75</v>
      </c>
      <c r="E288" s="15">
        <v>0</v>
      </c>
    </row>
    <row r="289" spans="1:5" x14ac:dyDescent="0.25">
      <c r="A289" s="14">
        <v>3239</v>
      </c>
      <c r="B289" s="13" t="s">
        <v>97</v>
      </c>
      <c r="C289" s="15"/>
      <c r="D289" s="15">
        <v>3919.68</v>
      </c>
      <c r="E289" s="15">
        <v>0</v>
      </c>
    </row>
    <row r="290" spans="1:5" x14ac:dyDescent="0.25">
      <c r="A290" s="11">
        <v>324</v>
      </c>
      <c r="B290" s="10" t="s">
        <v>98</v>
      </c>
      <c r="C290" s="12">
        <v>12000</v>
      </c>
      <c r="D290" s="12">
        <v>7322.43</v>
      </c>
      <c r="E290" s="12">
        <v>61.020249999999997</v>
      </c>
    </row>
    <row r="291" spans="1:5" x14ac:dyDescent="0.25">
      <c r="A291" s="14">
        <v>3241</v>
      </c>
      <c r="B291" s="13" t="s">
        <v>98</v>
      </c>
      <c r="C291" s="15"/>
      <c r="D291" s="15">
        <v>7322.43</v>
      </c>
      <c r="E291" s="15">
        <v>0</v>
      </c>
    </row>
    <row r="292" spans="1:5" x14ac:dyDescent="0.25">
      <c r="A292" s="11">
        <v>329</v>
      </c>
      <c r="B292" s="10" t="s">
        <v>99</v>
      </c>
      <c r="C292" s="12">
        <v>73400</v>
      </c>
      <c r="D292" s="12">
        <v>34702.29</v>
      </c>
      <c r="E292" s="12">
        <v>47.278324250681202</v>
      </c>
    </row>
    <row r="293" spans="1:5" x14ac:dyDescent="0.25">
      <c r="A293" s="14">
        <v>3292</v>
      </c>
      <c r="B293" s="13" t="s">
        <v>101</v>
      </c>
      <c r="C293" s="15"/>
      <c r="D293" s="15">
        <v>27018.69</v>
      </c>
      <c r="E293" s="15">
        <v>0</v>
      </c>
    </row>
    <row r="294" spans="1:5" x14ac:dyDescent="0.25">
      <c r="A294" s="14">
        <v>3293</v>
      </c>
      <c r="B294" s="13" t="s">
        <v>102</v>
      </c>
      <c r="C294" s="15"/>
      <c r="D294" s="15">
        <v>7683.6</v>
      </c>
      <c r="E294" s="15">
        <v>0</v>
      </c>
    </row>
    <row r="295" spans="1:5" x14ac:dyDescent="0.25">
      <c r="A295" s="11">
        <v>342</v>
      </c>
      <c r="B295" s="10" t="s">
        <v>105</v>
      </c>
      <c r="C295" s="12">
        <v>3000</v>
      </c>
      <c r="D295" s="12">
        <v>1193.6199999999999</v>
      </c>
      <c r="E295" s="12">
        <v>39.787333333333301</v>
      </c>
    </row>
    <row r="296" spans="1:5" ht="30" x14ac:dyDescent="0.25">
      <c r="A296" s="14">
        <v>3423</v>
      </c>
      <c r="B296" s="13" t="s">
        <v>106</v>
      </c>
      <c r="C296" s="15"/>
      <c r="D296" s="15">
        <v>1193.6199999999999</v>
      </c>
      <c r="E296" s="15">
        <v>0</v>
      </c>
    </row>
    <row r="297" spans="1:5" x14ac:dyDescent="0.25">
      <c r="A297" s="11">
        <v>343</v>
      </c>
      <c r="B297" s="10" t="s">
        <v>107</v>
      </c>
      <c r="C297" s="12">
        <v>35300</v>
      </c>
      <c r="D297" s="12">
        <v>61414.53</v>
      </c>
      <c r="E297" s="12">
        <v>173.978838526912</v>
      </c>
    </row>
    <row r="298" spans="1:5" x14ac:dyDescent="0.25">
      <c r="A298" s="14">
        <v>3431</v>
      </c>
      <c r="B298" s="13" t="s">
        <v>108</v>
      </c>
      <c r="C298" s="15"/>
      <c r="D298" s="15">
        <v>5075.79</v>
      </c>
      <c r="E298" s="15">
        <v>0</v>
      </c>
    </row>
    <row r="299" spans="1:5" ht="30" x14ac:dyDescent="0.25">
      <c r="A299" s="14">
        <v>3432</v>
      </c>
      <c r="B299" s="13" t="s">
        <v>109</v>
      </c>
      <c r="C299" s="15"/>
      <c r="D299" s="15">
        <v>55.43</v>
      </c>
      <c r="E299" s="15">
        <v>0</v>
      </c>
    </row>
    <row r="300" spans="1:5" x14ac:dyDescent="0.25">
      <c r="A300" s="14">
        <v>3433</v>
      </c>
      <c r="B300" s="13" t="s">
        <v>110</v>
      </c>
      <c r="C300" s="15"/>
      <c r="D300" s="15">
        <v>628.34</v>
      </c>
      <c r="E300" s="15">
        <v>0</v>
      </c>
    </row>
    <row r="301" spans="1:5" x14ac:dyDescent="0.25">
      <c r="A301" s="14">
        <v>3434</v>
      </c>
      <c r="B301" s="13" t="s">
        <v>111</v>
      </c>
      <c r="C301" s="15"/>
      <c r="D301" s="15">
        <v>55654.97</v>
      </c>
      <c r="E301" s="15">
        <v>0</v>
      </c>
    </row>
    <row r="302" spans="1:5" x14ac:dyDescent="0.25">
      <c r="A302" s="11">
        <v>422</v>
      </c>
      <c r="B302" s="10" t="s">
        <v>138</v>
      </c>
      <c r="C302" s="12">
        <v>10000</v>
      </c>
      <c r="D302" s="12">
        <v>11465</v>
      </c>
      <c r="E302" s="12">
        <v>114.65</v>
      </c>
    </row>
    <row r="303" spans="1:5" x14ac:dyDescent="0.25">
      <c r="A303" s="14">
        <v>4221</v>
      </c>
      <c r="B303" s="13" t="s">
        <v>139</v>
      </c>
      <c r="C303" s="15"/>
      <c r="D303" s="15">
        <v>5985</v>
      </c>
      <c r="E303" s="15">
        <v>0</v>
      </c>
    </row>
    <row r="304" spans="1:5" x14ac:dyDescent="0.25">
      <c r="A304" s="14">
        <v>4227</v>
      </c>
      <c r="B304" s="13" t="s">
        <v>141</v>
      </c>
      <c r="C304" s="15"/>
      <c r="D304" s="15">
        <v>5480</v>
      </c>
      <c r="E304" s="15">
        <v>0</v>
      </c>
    </row>
    <row r="305" spans="1:5" x14ac:dyDescent="0.25">
      <c r="A305" s="11">
        <v>426</v>
      </c>
      <c r="B305" s="10" t="s">
        <v>142</v>
      </c>
      <c r="C305" s="12">
        <v>0</v>
      </c>
      <c r="D305" s="12">
        <v>0</v>
      </c>
      <c r="E305" s="12">
        <v>0</v>
      </c>
    </row>
    <row r="306" spans="1:5" x14ac:dyDescent="0.25">
      <c r="A306" s="11">
        <v>451</v>
      </c>
      <c r="B306" s="10" t="s">
        <v>145</v>
      </c>
      <c r="C306" s="12">
        <v>100000</v>
      </c>
      <c r="D306" s="12">
        <v>0</v>
      </c>
      <c r="E306" s="12">
        <v>0</v>
      </c>
    </row>
    <row r="307" spans="1:5" x14ac:dyDescent="0.25">
      <c r="A307" s="35" t="s">
        <v>190</v>
      </c>
      <c r="B307" s="35"/>
      <c r="C307" s="36">
        <v>315100</v>
      </c>
      <c r="D307" s="36">
        <v>84967.78</v>
      </c>
      <c r="E307" s="36">
        <v>26.965337987940302</v>
      </c>
    </row>
    <row r="308" spans="1:5" x14ac:dyDescent="0.25">
      <c r="A308" s="11">
        <v>322</v>
      </c>
      <c r="B308" s="10" t="s">
        <v>81</v>
      </c>
      <c r="C308" s="12">
        <v>5000</v>
      </c>
      <c r="D308" s="12">
        <v>0</v>
      </c>
      <c r="E308" s="12">
        <v>0</v>
      </c>
    </row>
    <row r="309" spans="1:5" x14ac:dyDescent="0.25">
      <c r="A309" s="11">
        <v>363</v>
      </c>
      <c r="B309" s="10" t="s">
        <v>116</v>
      </c>
      <c r="C309" s="12">
        <v>60000</v>
      </c>
      <c r="D309" s="12">
        <v>39967.78</v>
      </c>
      <c r="E309" s="12">
        <v>66.612966666666694</v>
      </c>
    </row>
    <row r="310" spans="1:5" x14ac:dyDescent="0.25">
      <c r="A310" s="14">
        <v>3631</v>
      </c>
      <c r="B310" s="13" t="s">
        <v>117</v>
      </c>
      <c r="C310" s="15"/>
      <c r="D310" s="15">
        <v>39967.78</v>
      </c>
      <c r="E310" s="15">
        <v>0</v>
      </c>
    </row>
    <row r="311" spans="1:5" x14ac:dyDescent="0.25">
      <c r="A311" s="11">
        <v>381</v>
      </c>
      <c r="B311" s="10" t="s">
        <v>58</v>
      </c>
      <c r="C311" s="12">
        <v>239100</v>
      </c>
      <c r="D311" s="12">
        <v>45000</v>
      </c>
      <c r="E311" s="12">
        <v>18.820577164366401</v>
      </c>
    </row>
    <row r="312" spans="1:5" x14ac:dyDescent="0.25">
      <c r="A312" s="14">
        <v>3811</v>
      </c>
      <c r="B312" s="13" t="s">
        <v>126</v>
      </c>
      <c r="C312" s="15"/>
      <c r="D312" s="15">
        <v>45000</v>
      </c>
      <c r="E312" s="15">
        <v>0</v>
      </c>
    </row>
    <row r="313" spans="1:5" x14ac:dyDescent="0.25">
      <c r="A313" s="11">
        <v>422</v>
      </c>
      <c r="B313" s="10" t="s">
        <v>138</v>
      </c>
      <c r="C313" s="12">
        <v>11000</v>
      </c>
      <c r="D313" s="12">
        <v>0</v>
      </c>
      <c r="E313" s="12">
        <v>0</v>
      </c>
    </row>
    <row r="314" spans="1:5" x14ac:dyDescent="0.25">
      <c r="A314" s="35" t="s">
        <v>191</v>
      </c>
      <c r="B314" s="35"/>
      <c r="C314" s="36">
        <v>473000</v>
      </c>
      <c r="D314" s="36">
        <v>387075.37</v>
      </c>
      <c r="E314" s="36">
        <v>81.834116279069789</v>
      </c>
    </row>
    <row r="315" spans="1:5" x14ac:dyDescent="0.25">
      <c r="A315" s="11">
        <v>322</v>
      </c>
      <c r="B315" s="10" t="s">
        <v>81</v>
      </c>
      <c r="C315" s="12">
        <v>2000</v>
      </c>
      <c r="D315" s="12">
        <v>407.79</v>
      </c>
      <c r="E315" s="12">
        <v>20.389500000000002</v>
      </c>
    </row>
    <row r="316" spans="1:5" x14ac:dyDescent="0.25">
      <c r="A316" s="14">
        <v>3223</v>
      </c>
      <c r="B316" s="13" t="s">
        <v>84</v>
      </c>
      <c r="C316" s="15"/>
      <c r="D316" s="15">
        <v>407.79</v>
      </c>
      <c r="E316" s="15">
        <v>0</v>
      </c>
    </row>
    <row r="317" spans="1:5" x14ac:dyDescent="0.25">
      <c r="A317" s="11">
        <v>323</v>
      </c>
      <c r="B317" s="10" t="s">
        <v>88</v>
      </c>
      <c r="C317" s="12">
        <v>81000</v>
      </c>
      <c r="D317" s="12">
        <v>41284.33</v>
      </c>
      <c r="E317" s="12">
        <v>50.968308641975298</v>
      </c>
    </row>
    <row r="318" spans="1:5" x14ac:dyDescent="0.25">
      <c r="A318" s="14">
        <v>3234</v>
      </c>
      <c r="B318" s="13" t="s">
        <v>92</v>
      </c>
      <c r="C318" s="15"/>
      <c r="D318" s="15">
        <v>31646.83</v>
      </c>
      <c r="E318" s="15">
        <v>0</v>
      </c>
    </row>
    <row r="319" spans="1:5" x14ac:dyDescent="0.25">
      <c r="A319" s="14">
        <v>3236</v>
      </c>
      <c r="B319" s="13" t="s">
        <v>94</v>
      </c>
      <c r="C319" s="15"/>
      <c r="D319" s="15">
        <v>9637.5</v>
      </c>
      <c r="E319" s="15">
        <v>0</v>
      </c>
    </row>
    <row r="320" spans="1:5" x14ac:dyDescent="0.25">
      <c r="A320" s="11">
        <v>329</v>
      </c>
      <c r="B320" s="10" t="s">
        <v>99</v>
      </c>
      <c r="C320" s="12">
        <v>10000</v>
      </c>
      <c r="D320" s="12">
        <v>0</v>
      </c>
      <c r="E320" s="12">
        <v>0</v>
      </c>
    </row>
    <row r="321" spans="1:5" ht="30" x14ac:dyDescent="0.25">
      <c r="A321" s="11">
        <v>352</v>
      </c>
      <c r="B321" s="10" t="s">
        <v>113</v>
      </c>
      <c r="C321" s="12">
        <v>75000</v>
      </c>
      <c r="D321" s="12">
        <v>8087.53</v>
      </c>
      <c r="E321" s="12">
        <v>10.7833733333333</v>
      </c>
    </row>
    <row r="322" spans="1:5" x14ac:dyDescent="0.25">
      <c r="A322" s="14">
        <v>3523</v>
      </c>
      <c r="B322" s="13" t="s">
        <v>114</v>
      </c>
      <c r="C322" s="15"/>
      <c r="D322" s="15">
        <v>8087.53</v>
      </c>
      <c r="E322" s="15">
        <v>0</v>
      </c>
    </row>
    <row r="323" spans="1:5" x14ac:dyDescent="0.25">
      <c r="A323" s="11">
        <v>363</v>
      </c>
      <c r="B323" s="10" t="s">
        <v>116</v>
      </c>
      <c r="C323" s="12">
        <v>40000</v>
      </c>
      <c r="D323" s="12">
        <v>0</v>
      </c>
      <c r="E323" s="12">
        <v>0</v>
      </c>
    </row>
    <row r="324" spans="1:5" x14ac:dyDescent="0.25">
      <c r="A324" s="11">
        <v>381</v>
      </c>
      <c r="B324" s="10" t="s">
        <v>58</v>
      </c>
      <c r="C324" s="12">
        <v>165000</v>
      </c>
      <c r="D324" s="12">
        <v>67103.759999999995</v>
      </c>
      <c r="E324" s="12">
        <v>40.668945454545501</v>
      </c>
    </row>
    <row r="325" spans="1:5" x14ac:dyDescent="0.25">
      <c r="A325" s="14">
        <v>3811</v>
      </c>
      <c r="B325" s="13" t="s">
        <v>126</v>
      </c>
      <c r="C325" s="15"/>
      <c r="D325" s="15">
        <v>67103.759999999995</v>
      </c>
      <c r="E325" s="15">
        <v>0</v>
      </c>
    </row>
    <row r="326" spans="1:5" x14ac:dyDescent="0.25">
      <c r="A326" s="11">
        <v>382</v>
      </c>
      <c r="B326" s="10" t="s">
        <v>201</v>
      </c>
      <c r="C326" s="12">
        <v>0</v>
      </c>
      <c r="D326" s="12">
        <v>0</v>
      </c>
      <c r="E326" s="12">
        <v>0</v>
      </c>
    </row>
    <row r="327" spans="1:5" x14ac:dyDescent="0.25">
      <c r="A327" s="11">
        <v>411</v>
      </c>
      <c r="B327" s="10" t="s">
        <v>129</v>
      </c>
      <c r="C327" s="12">
        <v>0</v>
      </c>
      <c r="D327" s="12">
        <v>0</v>
      </c>
      <c r="E327" s="12">
        <v>0</v>
      </c>
    </row>
    <row r="328" spans="1:5" x14ac:dyDescent="0.25">
      <c r="A328" s="11">
        <v>421</v>
      </c>
      <c r="B328" s="10" t="s">
        <v>134</v>
      </c>
      <c r="C328" s="12">
        <v>100000</v>
      </c>
      <c r="D328" s="12">
        <v>25275</v>
      </c>
      <c r="E328" s="12">
        <v>25.274999999999999</v>
      </c>
    </row>
    <row r="329" spans="1:5" x14ac:dyDescent="0.25">
      <c r="A329" s="14">
        <v>4212</v>
      </c>
      <c r="B329" s="13" t="s">
        <v>135</v>
      </c>
      <c r="C329" s="15"/>
      <c r="D329" s="15">
        <v>25275</v>
      </c>
      <c r="E329" s="15">
        <v>0</v>
      </c>
    </row>
    <row r="330" spans="1:5" x14ac:dyDescent="0.25">
      <c r="A330" s="11">
        <v>422</v>
      </c>
      <c r="B330" s="10" t="s">
        <v>138</v>
      </c>
      <c r="C330" s="12">
        <v>0</v>
      </c>
      <c r="D330" s="12">
        <v>0</v>
      </c>
      <c r="E330" s="12">
        <v>0</v>
      </c>
    </row>
    <row r="331" spans="1:5" x14ac:dyDescent="0.25">
      <c r="A331" s="11">
        <v>426</v>
      </c>
      <c r="B331" s="10" t="s">
        <v>142</v>
      </c>
      <c r="C331" s="12">
        <v>0</v>
      </c>
      <c r="D331" s="12">
        <v>51866.66</v>
      </c>
      <c r="E331" s="12">
        <v>0</v>
      </c>
    </row>
    <row r="332" spans="1:5" x14ac:dyDescent="0.25">
      <c r="A332" s="14">
        <v>4264</v>
      </c>
      <c r="B332" s="13" t="s">
        <v>143</v>
      </c>
      <c r="C332" s="15"/>
      <c r="D332" s="15">
        <v>51866.66</v>
      </c>
      <c r="E332" s="15">
        <v>0</v>
      </c>
    </row>
    <row r="333" spans="1:5" x14ac:dyDescent="0.25">
      <c r="A333" s="11">
        <v>451</v>
      </c>
      <c r="B333" s="10" t="s">
        <v>145</v>
      </c>
      <c r="C333" s="12">
        <v>0</v>
      </c>
      <c r="D333" s="12">
        <v>193050.3</v>
      </c>
      <c r="E333" s="12">
        <v>0</v>
      </c>
    </row>
    <row r="334" spans="1:5" x14ac:dyDescent="0.25">
      <c r="A334" s="14">
        <v>4511</v>
      </c>
      <c r="B334" s="13" t="s">
        <v>145</v>
      </c>
      <c r="C334" s="15"/>
      <c r="D334" s="15">
        <v>193050.3</v>
      </c>
      <c r="E334" s="15">
        <v>0</v>
      </c>
    </row>
    <row r="335" spans="1:5" x14ac:dyDescent="0.25">
      <c r="A335" s="35" t="s">
        <v>192</v>
      </c>
      <c r="B335" s="35"/>
      <c r="C335" s="36">
        <v>11240500</v>
      </c>
      <c r="D335" s="36">
        <v>785949.02</v>
      </c>
      <c r="E335" s="36">
        <v>6.9921179662826392</v>
      </c>
    </row>
    <row r="336" spans="1:5" x14ac:dyDescent="0.25">
      <c r="A336" s="11">
        <v>322</v>
      </c>
      <c r="B336" s="10" t="s">
        <v>81</v>
      </c>
      <c r="C336" s="12">
        <v>16000</v>
      </c>
      <c r="D336" s="12">
        <v>5818.42</v>
      </c>
      <c r="E336" s="12">
        <v>36.365124999999999</v>
      </c>
    </row>
    <row r="337" spans="1:5" x14ac:dyDescent="0.25">
      <c r="A337" s="14">
        <v>3223</v>
      </c>
      <c r="B337" s="13" t="s">
        <v>84</v>
      </c>
      <c r="C337" s="15"/>
      <c r="D337" s="15">
        <v>5818.42</v>
      </c>
      <c r="E337" s="15">
        <v>0</v>
      </c>
    </row>
    <row r="338" spans="1:5" x14ac:dyDescent="0.25">
      <c r="A338" s="11">
        <v>323</v>
      </c>
      <c r="B338" s="10" t="s">
        <v>88</v>
      </c>
      <c r="C338" s="12">
        <v>1422000</v>
      </c>
      <c r="D338" s="12">
        <v>446237.22</v>
      </c>
      <c r="E338" s="12">
        <v>31.380957805907201</v>
      </c>
    </row>
    <row r="339" spans="1:5" x14ac:dyDescent="0.25">
      <c r="A339" s="14">
        <v>3232</v>
      </c>
      <c r="B339" s="13" t="s">
        <v>90</v>
      </c>
      <c r="C339" s="15"/>
      <c r="D339" s="15">
        <v>434987.22</v>
      </c>
      <c r="E339" s="15">
        <v>0</v>
      </c>
    </row>
    <row r="340" spans="1:5" x14ac:dyDescent="0.25">
      <c r="A340" s="14">
        <v>3237</v>
      </c>
      <c r="B340" s="13" t="s">
        <v>95</v>
      </c>
      <c r="C340" s="15"/>
      <c r="D340" s="15">
        <v>11250</v>
      </c>
      <c r="E340" s="15">
        <v>0</v>
      </c>
    </row>
    <row r="341" spans="1:5" x14ac:dyDescent="0.25">
      <c r="A341" s="11">
        <v>421</v>
      </c>
      <c r="B341" s="10" t="s">
        <v>134</v>
      </c>
      <c r="C341" s="12">
        <v>9599300</v>
      </c>
      <c r="D341" s="12">
        <v>331173.38</v>
      </c>
      <c r="E341" s="12">
        <v>3.44997426895711</v>
      </c>
    </row>
    <row r="342" spans="1:5" x14ac:dyDescent="0.25">
      <c r="A342" s="14">
        <v>4213</v>
      </c>
      <c r="B342" s="13" t="s">
        <v>136</v>
      </c>
      <c r="C342" s="15"/>
      <c r="D342" s="15">
        <v>163553.38</v>
      </c>
      <c r="E342" s="15">
        <v>0</v>
      </c>
    </row>
    <row r="343" spans="1:5" x14ac:dyDescent="0.25">
      <c r="A343" s="14">
        <v>4214</v>
      </c>
      <c r="B343" s="13" t="s">
        <v>137</v>
      </c>
      <c r="C343" s="15"/>
      <c r="D343" s="15">
        <v>167620</v>
      </c>
      <c r="E343" s="15">
        <v>0</v>
      </c>
    </row>
    <row r="344" spans="1:5" x14ac:dyDescent="0.25">
      <c r="A344" s="11">
        <v>426</v>
      </c>
      <c r="B344" s="10" t="s">
        <v>142</v>
      </c>
      <c r="C344" s="12">
        <v>3200</v>
      </c>
      <c r="D344" s="12">
        <v>0</v>
      </c>
      <c r="E344" s="12">
        <v>0</v>
      </c>
    </row>
    <row r="345" spans="1:5" x14ac:dyDescent="0.25">
      <c r="A345" s="11">
        <v>451</v>
      </c>
      <c r="B345" s="10" t="s">
        <v>145</v>
      </c>
      <c r="C345" s="12">
        <v>200000</v>
      </c>
      <c r="D345" s="12">
        <v>2720</v>
      </c>
      <c r="E345" s="12">
        <v>1.36</v>
      </c>
    </row>
    <row r="346" spans="1:5" x14ac:dyDescent="0.25">
      <c r="A346" s="14">
        <v>4511</v>
      </c>
      <c r="B346" s="13" t="s">
        <v>145</v>
      </c>
      <c r="C346" s="15"/>
      <c r="D346" s="15">
        <v>2720</v>
      </c>
      <c r="E346" s="15">
        <v>0</v>
      </c>
    </row>
    <row r="347" spans="1:5" x14ac:dyDescent="0.25">
      <c r="A347" s="35" t="s">
        <v>193</v>
      </c>
      <c r="B347" s="35"/>
      <c r="C347" s="36">
        <v>660000</v>
      </c>
      <c r="D347" s="36">
        <v>187612.69</v>
      </c>
      <c r="E347" s="36">
        <v>28.426165151515196</v>
      </c>
    </row>
    <row r="348" spans="1:5" x14ac:dyDescent="0.25">
      <c r="A348" s="11">
        <v>322</v>
      </c>
      <c r="B348" s="10" t="s">
        <v>81</v>
      </c>
      <c r="C348" s="12">
        <v>75000</v>
      </c>
      <c r="D348" s="12">
        <v>32338.44</v>
      </c>
      <c r="E348" s="12">
        <v>43.117919999999998</v>
      </c>
    </row>
    <row r="349" spans="1:5" x14ac:dyDescent="0.25">
      <c r="A349" s="14">
        <v>3223</v>
      </c>
      <c r="B349" s="13" t="s">
        <v>84</v>
      </c>
      <c r="C349" s="15"/>
      <c r="D349" s="15">
        <v>20052</v>
      </c>
      <c r="E349" s="15">
        <v>0</v>
      </c>
    </row>
    <row r="350" spans="1:5" x14ac:dyDescent="0.25">
      <c r="A350" s="14">
        <v>3224</v>
      </c>
      <c r="B350" s="13" t="s">
        <v>85</v>
      </c>
      <c r="C350" s="15"/>
      <c r="D350" s="15">
        <v>4786.4399999999996</v>
      </c>
      <c r="E350" s="15">
        <v>0</v>
      </c>
    </row>
    <row r="351" spans="1:5" x14ac:dyDescent="0.25">
      <c r="A351" s="14">
        <v>3225</v>
      </c>
      <c r="B351" s="13" t="s">
        <v>86</v>
      </c>
      <c r="C351" s="15"/>
      <c r="D351" s="15">
        <v>7500</v>
      </c>
      <c r="E351" s="15">
        <v>0</v>
      </c>
    </row>
    <row r="352" spans="1:5" x14ac:dyDescent="0.25">
      <c r="A352" s="11">
        <v>323</v>
      </c>
      <c r="B352" s="10" t="s">
        <v>88</v>
      </c>
      <c r="C352" s="12">
        <v>250000</v>
      </c>
      <c r="D352" s="12">
        <v>88196.25</v>
      </c>
      <c r="E352" s="12">
        <v>35.278500000000001</v>
      </c>
    </row>
    <row r="353" spans="1:5" x14ac:dyDescent="0.25">
      <c r="A353" s="14">
        <v>3232</v>
      </c>
      <c r="B353" s="13" t="s">
        <v>90</v>
      </c>
      <c r="C353" s="15"/>
      <c r="D353" s="15">
        <v>88196.25</v>
      </c>
      <c r="E353" s="15">
        <v>0</v>
      </c>
    </row>
    <row r="354" spans="1:5" x14ac:dyDescent="0.25">
      <c r="A354" s="11">
        <v>329</v>
      </c>
      <c r="B354" s="10" t="s">
        <v>99</v>
      </c>
      <c r="C354" s="12">
        <v>20000</v>
      </c>
      <c r="D354" s="12">
        <v>2700</v>
      </c>
      <c r="E354" s="12">
        <v>13.5</v>
      </c>
    </row>
    <row r="355" spans="1:5" x14ac:dyDescent="0.25">
      <c r="A355" s="14">
        <v>3299</v>
      </c>
      <c r="B355" s="13" t="s">
        <v>99</v>
      </c>
      <c r="C355" s="15"/>
      <c r="D355" s="15">
        <v>2700</v>
      </c>
      <c r="E355" s="15">
        <v>0</v>
      </c>
    </row>
    <row r="356" spans="1:5" x14ac:dyDescent="0.25">
      <c r="A356" s="11">
        <v>381</v>
      </c>
      <c r="B356" s="10" t="s">
        <v>58</v>
      </c>
      <c r="C356" s="12">
        <v>15000</v>
      </c>
      <c r="D356" s="12">
        <v>5000</v>
      </c>
      <c r="E356" s="12">
        <v>33.3333333333333</v>
      </c>
    </row>
    <row r="357" spans="1:5" x14ac:dyDescent="0.25">
      <c r="A357" s="14">
        <v>3811</v>
      </c>
      <c r="B357" s="13" t="s">
        <v>126</v>
      </c>
      <c r="C357" s="15"/>
      <c r="D357" s="15">
        <v>5000</v>
      </c>
      <c r="E357" s="15">
        <v>0</v>
      </c>
    </row>
    <row r="358" spans="1:5" x14ac:dyDescent="0.25">
      <c r="A358" s="11">
        <v>421</v>
      </c>
      <c r="B358" s="10" t="s">
        <v>134</v>
      </c>
      <c r="C358" s="12">
        <v>200000</v>
      </c>
      <c r="D358" s="12">
        <v>53089.7</v>
      </c>
      <c r="E358" s="12">
        <v>26.54485</v>
      </c>
    </row>
    <row r="359" spans="1:5" x14ac:dyDescent="0.25">
      <c r="A359" s="14">
        <v>4213</v>
      </c>
      <c r="B359" s="13" t="s">
        <v>136</v>
      </c>
      <c r="C359" s="15"/>
      <c r="D359" s="15">
        <v>18750</v>
      </c>
      <c r="E359" s="15">
        <v>0</v>
      </c>
    </row>
    <row r="360" spans="1:5" x14ac:dyDescent="0.25">
      <c r="A360" s="14">
        <v>4214</v>
      </c>
      <c r="B360" s="13" t="s">
        <v>137</v>
      </c>
      <c r="C360" s="15"/>
      <c r="D360" s="15">
        <v>34339.699999999997</v>
      </c>
      <c r="E360" s="15">
        <v>0</v>
      </c>
    </row>
    <row r="361" spans="1:5" x14ac:dyDescent="0.25">
      <c r="A361" s="11">
        <v>422</v>
      </c>
      <c r="B361" s="10" t="s">
        <v>138</v>
      </c>
      <c r="C361" s="12">
        <v>100000</v>
      </c>
      <c r="D361" s="12">
        <v>6288.3</v>
      </c>
      <c r="E361" s="12">
        <v>6.2882999999999996</v>
      </c>
    </row>
    <row r="362" spans="1:5" x14ac:dyDescent="0.25">
      <c r="A362" s="14">
        <v>4227</v>
      </c>
      <c r="B362" s="13" t="s">
        <v>141</v>
      </c>
      <c r="C362" s="15"/>
      <c r="D362" s="15">
        <v>6288.3</v>
      </c>
      <c r="E362" s="15">
        <v>0</v>
      </c>
    </row>
    <row r="363" spans="1:5" x14ac:dyDescent="0.25">
      <c r="A363" s="35" t="s">
        <v>194</v>
      </c>
      <c r="B363" s="35"/>
      <c r="C363" s="36">
        <v>718000</v>
      </c>
      <c r="D363" s="36">
        <v>283849.15000000002</v>
      </c>
      <c r="E363" s="36">
        <v>39.533307799442902</v>
      </c>
    </row>
    <row r="364" spans="1:5" x14ac:dyDescent="0.25">
      <c r="A364" s="11">
        <v>322</v>
      </c>
      <c r="B364" s="10" t="s">
        <v>81</v>
      </c>
      <c r="C364" s="12">
        <v>201000</v>
      </c>
      <c r="D364" s="12">
        <v>94998.25</v>
      </c>
      <c r="E364" s="12">
        <v>47.2628109452736</v>
      </c>
    </row>
    <row r="365" spans="1:5" x14ac:dyDescent="0.25">
      <c r="A365" s="14">
        <v>3223</v>
      </c>
      <c r="B365" s="13" t="s">
        <v>84</v>
      </c>
      <c r="C365" s="15"/>
      <c r="D365" s="15">
        <v>94998.25</v>
      </c>
      <c r="E365" s="15">
        <v>0</v>
      </c>
    </row>
    <row r="366" spans="1:5" x14ac:dyDescent="0.25">
      <c r="A366" s="11">
        <v>323</v>
      </c>
      <c r="B366" s="10" t="s">
        <v>88</v>
      </c>
      <c r="C366" s="12">
        <v>252000</v>
      </c>
      <c r="D366" s="12">
        <v>171589.65</v>
      </c>
      <c r="E366" s="12">
        <v>68.091130952380894</v>
      </c>
    </row>
    <row r="367" spans="1:5" x14ac:dyDescent="0.25">
      <c r="A367" s="14">
        <v>3232</v>
      </c>
      <c r="B367" s="13" t="s">
        <v>90</v>
      </c>
      <c r="C367" s="15"/>
      <c r="D367" s="15">
        <v>165615.75</v>
      </c>
      <c r="E367" s="15">
        <v>0</v>
      </c>
    </row>
    <row r="368" spans="1:5" x14ac:dyDescent="0.25">
      <c r="A368" s="14">
        <v>3236</v>
      </c>
      <c r="B368" s="13" t="s">
        <v>94</v>
      </c>
      <c r="C368" s="15"/>
      <c r="D368" s="15">
        <v>5973.9</v>
      </c>
      <c r="E368" s="15">
        <v>0</v>
      </c>
    </row>
    <row r="369" spans="1:5" x14ac:dyDescent="0.25">
      <c r="A369" s="11">
        <v>412</v>
      </c>
      <c r="B369" s="10" t="s">
        <v>131</v>
      </c>
      <c r="C369" s="12">
        <v>0</v>
      </c>
      <c r="D369" s="12">
        <v>0</v>
      </c>
      <c r="E369" s="12">
        <v>0</v>
      </c>
    </row>
    <row r="370" spans="1:5" x14ac:dyDescent="0.25">
      <c r="A370" s="11">
        <v>421</v>
      </c>
      <c r="B370" s="10" t="s">
        <v>134</v>
      </c>
      <c r="C370" s="12">
        <v>140000</v>
      </c>
      <c r="D370" s="12">
        <v>17261.25</v>
      </c>
      <c r="E370" s="12">
        <v>12.3294642857143</v>
      </c>
    </row>
    <row r="371" spans="1:5" x14ac:dyDescent="0.25">
      <c r="A371" s="14">
        <v>4214</v>
      </c>
      <c r="B371" s="13" t="s">
        <v>137</v>
      </c>
      <c r="C371" s="15"/>
      <c r="D371" s="15">
        <v>17261.25</v>
      </c>
      <c r="E371" s="15">
        <v>0</v>
      </c>
    </row>
    <row r="372" spans="1:5" x14ac:dyDescent="0.25">
      <c r="A372" s="11">
        <v>422</v>
      </c>
      <c r="B372" s="10" t="s">
        <v>138</v>
      </c>
      <c r="C372" s="12">
        <v>125000</v>
      </c>
      <c r="D372" s="12">
        <v>0</v>
      </c>
      <c r="E372" s="12">
        <v>0</v>
      </c>
    </row>
    <row r="373" spans="1:5" x14ac:dyDescent="0.25">
      <c r="A373" s="35" t="s">
        <v>195</v>
      </c>
      <c r="B373" s="35"/>
      <c r="C373" s="36">
        <v>684000</v>
      </c>
      <c r="D373" s="36">
        <v>205870.73</v>
      </c>
      <c r="E373" s="36">
        <v>30.0980599415205</v>
      </c>
    </row>
    <row r="374" spans="1:5" x14ac:dyDescent="0.25">
      <c r="A374" s="11">
        <v>322</v>
      </c>
      <c r="B374" s="10" t="s">
        <v>81</v>
      </c>
      <c r="C374" s="12">
        <v>5000</v>
      </c>
      <c r="D374" s="12">
        <v>574.98</v>
      </c>
      <c r="E374" s="12">
        <v>11.499599999999999</v>
      </c>
    </row>
    <row r="375" spans="1:5" x14ac:dyDescent="0.25">
      <c r="A375" s="14">
        <v>3223</v>
      </c>
      <c r="B375" s="13" t="s">
        <v>84</v>
      </c>
      <c r="C375" s="15"/>
      <c r="D375" s="15">
        <v>574.98</v>
      </c>
      <c r="E375" s="15">
        <v>0</v>
      </c>
    </row>
    <row r="376" spans="1:5" x14ac:dyDescent="0.25">
      <c r="A376" s="11">
        <v>323</v>
      </c>
      <c r="B376" s="10" t="s">
        <v>88</v>
      </c>
      <c r="C376" s="12">
        <v>4000</v>
      </c>
      <c r="D376" s="12">
        <v>1581.15</v>
      </c>
      <c r="E376" s="12">
        <v>39.528750000000002</v>
      </c>
    </row>
    <row r="377" spans="1:5" x14ac:dyDescent="0.25">
      <c r="A377" s="14">
        <v>3234</v>
      </c>
      <c r="B377" s="13" t="s">
        <v>92</v>
      </c>
      <c r="C377" s="15"/>
      <c r="D377" s="15">
        <v>1581.15</v>
      </c>
      <c r="E377" s="15">
        <v>0</v>
      </c>
    </row>
    <row r="378" spans="1:5" x14ac:dyDescent="0.25">
      <c r="A378" s="11">
        <v>329</v>
      </c>
      <c r="B378" s="10" t="s">
        <v>99</v>
      </c>
      <c r="C378" s="12">
        <v>37000</v>
      </c>
      <c r="D378" s="12">
        <v>22299.599999999999</v>
      </c>
      <c r="E378" s="12">
        <v>60.269189189189198</v>
      </c>
    </row>
    <row r="379" spans="1:5" x14ac:dyDescent="0.25">
      <c r="A379" s="14">
        <v>3293</v>
      </c>
      <c r="B379" s="13" t="s">
        <v>102</v>
      </c>
      <c r="C379" s="15"/>
      <c r="D379" s="15">
        <v>4676</v>
      </c>
      <c r="E379" s="15">
        <v>0</v>
      </c>
    </row>
    <row r="380" spans="1:5" x14ac:dyDescent="0.25">
      <c r="A380" s="14">
        <v>3299</v>
      </c>
      <c r="B380" s="13" t="s">
        <v>99</v>
      </c>
      <c r="C380" s="15"/>
      <c r="D380" s="15">
        <v>17623.599999999999</v>
      </c>
      <c r="E380" s="15">
        <v>0</v>
      </c>
    </row>
    <row r="381" spans="1:5" x14ac:dyDescent="0.25">
      <c r="A381" s="11">
        <v>381</v>
      </c>
      <c r="B381" s="10" t="s">
        <v>58</v>
      </c>
      <c r="C381" s="12">
        <v>121000</v>
      </c>
      <c r="D381" s="12">
        <v>57375</v>
      </c>
      <c r="E381" s="12">
        <v>47.417355371900797</v>
      </c>
    </row>
    <row r="382" spans="1:5" x14ac:dyDescent="0.25">
      <c r="A382" s="14">
        <v>3811</v>
      </c>
      <c r="B382" s="13" t="s">
        <v>126</v>
      </c>
      <c r="C382" s="15"/>
      <c r="D382" s="15">
        <v>57375</v>
      </c>
      <c r="E382" s="15">
        <v>0</v>
      </c>
    </row>
    <row r="383" spans="1:5" x14ac:dyDescent="0.25">
      <c r="A383" s="11">
        <v>412</v>
      </c>
      <c r="B383" s="10" t="s">
        <v>131</v>
      </c>
      <c r="C383" s="12">
        <v>130000</v>
      </c>
      <c r="D383" s="12">
        <v>0</v>
      </c>
      <c r="E383" s="12">
        <v>0</v>
      </c>
    </row>
    <row r="384" spans="1:5" x14ac:dyDescent="0.25">
      <c r="A384" s="11">
        <v>422</v>
      </c>
      <c r="B384" s="10" t="s">
        <v>138</v>
      </c>
      <c r="C384" s="12">
        <v>221000</v>
      </c>
      <c r="D384" s="12">
        <v>0</v>
      </c>
      <c r="E384" s="12">
        <v>0</v>
      </c>
    </row>
    <row r="385" spans="1:5" x14ac:dyDescent="0.25">
      <c r="A385" s="11">
        <v>451</v>
      </c>
      <c r="B385" s="10" t="s">
        <v>145</v>
      </c>
      <c r="C385" s="12">
        <v>166000</v>
      </c>
      <c r="D385" s="12">
        <v>124040</v>
      </c>
      <c r="E385" s="12">
        <v>74.722891566265091</v>
      </c>
    </row>
    <row r="386" spans="1:5" x14ac:dyDescent="0.25">
      <c r="A386" s="14">
        <v>4511</v>
      </c>
      <c r="B386" s="13" t="s">
        <v>145</v>
      </c>
      <c r="C386" s="15"/>
      <c r="D386" s="15">
        <v>124040</v>
      </c>
      <c r="E386" s="15">
        <v>0</v>
      </c>
    </row>
    <row r="387" spans="1:5" x14ac:dyDescent="0.25">
      <c r="A387" s="35" t="s">
        <v>196</v>
      </c>
      <c r="B387" s="35"/>
      <c r="C387" s="36">
        <v>4164950</v>
      </c>
      <c r="D387" s="36">
        <v>1158025.97</v>
      </c>
      <c r="E387" s="36">
        <v>27.804078560366904</v>
      </c>
    </row>
    <row r="388" spans="1:5" x14ac:dyDescent="0.25">
      <c r="A388" s="11">
        <v>311</v>
      </c>
      <c r="B388" s="10" t="s">
        <v>70</v>
      </c>
      <c r="C388" s="12">
        <v>1250000</v>
      </c>
      <c r="D388" s="12">
        <v>659743.48</v>
      </c>
      <c r="E388" s="12">
        <v>52.779478400000002</v>
      </c>
    </row>
    <row r="389" spans="1:5" x14ac:dyDescent="0.25">
      <c r="A389" s="14">
        <v>3111</v>
      </c>
      <c r="B389" s="13" t="s">
        <v>71</v>
      </c>
      <c r="C389" s="15"/>
      <c r="D389" s="15">
        <v>659743.48</v>
      </c>
      <c r="E389" s="15">
        <v>0</v>
      </c>
    </row>
    <row r="390" spans="1:5" x14ac:dyDescent="0.25">
      <c r="A390" s="11">
        <v>312</v>
      </c>
      <c r="B390" s="10" t="s">
        <v>72</v>
      </c>
      <c r="C390" s="12">
        <v>45890</v>
      </c>
      <c r="D390" s="12">
        <v>7500</v>
      </c>
      <c r="E390" s="12">
        <v>16.343429941163699</v>
      </c>
    </row>
    <row r="391" spans="1:5" x14ac:dyDescent="0.25">
      <c r="A391" s="14">
        <v>3121</v>
      </c>
      <c r="B391" s="13" t="s">
        <v>72</v>
      </c>
      <c r="C391" s="15"/>
      <c r="D391" s="15">
        <v>7500</v>
      </c>
      <c r="E391" s="15">
        <v>0</v>
      </c>
    </row>
    <row r="392" spans="1:5" x14ac:dyDescent="0.25">
      <c r="A392" s="11">
        <v>313</v>
      </c>
      <c r="B392" s="10" t="s">
        <v>73</v>
      </c>
      <c r="C392" s="12">
        <v>223000</v>
      </c>
      <c r="D392" s="12">
        <v>113475.84</v>
      </c>
      <c r="E392" s="12">
        <v>50.886026905829603</v>
      </c>
    </row>
    <row r="393" spans="1:5" x14ac:dyDescent="0.25">
      <c r="A393" s="14">
        <v>3132</v>
      </c>
      <c r="B393" s="13" t="s">
        <v>74</v>
      </c>
      <c r="C393" s="15"/>
      <c r="D393" s="15">
        <v>102260.08</v>
      </c>
      <c r="E393" s="15">
        <v>0</v>
      </c>
    </row>
    <row r="394" spans="1:5" x14ac:dyDescent="0.25">
      <c r="A394" s="14">
        <v>3133</v>
      </c>
      <c r="B394" s="13" t="s">
        <v>75</v>
      </c>
      <c r="C394" s="15"/>
      <c r="D394" s="15">
        <v>11215.76</v>
      </c>
      <c r="E394" s="15">
        <v>0</v>
      </c>
    </row>
    <row r="395" spans="1:5" x14ac:dyDescent="0.25">
      <c r="A395" s="11">
        <v>321</v>
      </c>
      <c r="B395" s="10" t="s">
        <v>77</v>
      </c>
      <c r="C395" s="12">
        <v>57000</v>
      </c>
      <c r="D395" s="12">
        <v>22350.95</v>
      </c>
      <c r="E395" s="12">
        <v>39.212192982456102</v>
      </c>
    </row>
    <row r="396" spans="1:5" x14ac:dyDescent="0.25">
      <c r="A396" s="14">
        <v>3211</v>
      </c>
      <c r="B396" s="13" t="s">
        <v>78</v>
      </c>
      <c r="C396" s="15"/>
      <c r="D396" s="15">
        <v>4444</v>
      </c>
      <c r="E396" s="15">
        <v>0</v>
      </c>
    </row>
    <row r="397" spans="1:5" x14ac:dyDescent="0.25">
      <c r="A397" s="14">
        <v>3212</v>
      </c>
      <c r="B397" s="13" t="s">
        <v>79</v>
      </c>
      <c r="C397" s="15"/>
      <c r="D397" s="15">
        <v>13651.95</v>
      </c>
      <c r="E397" s="15">
        <v>0</v>
      </c>
    </row>
    <row r="398" spans="1:5" x14ac:dyDescent="0.25">
      <c r="A398" s="14">
        <v>3213</v>
      </c>
      <c r="B398" s="13" t="s">
        <v>80</v>
      </c>
      <c r="C398" s="15"/>
      <c r="D398" s="15">
        <v>4255</v>
      </c>
      <c r="E398" s="15">
        <v>0</v>
      </c>
    </row>
    <row r="399" spans="1:5" x14ac:dyDescent="0.25">
      <c r="A399" s="11">
        <v>322</v>
      </c>
      <c r="B399" s="10" t="s">
        <v>81</v>
      </c>
      <c r="C399" s="12">
        <v>308860</v>
      </c>
      <c r="D399" s="12">
        <v>140144.47</v>
      </c>
      <c r="E399" s="12">
        <v>45.374755552677605</v>
      </c>
    </row>
    <row r="400" spans="1:5" x14ac:dyDescent="0.25">
      <c r="A400" s="14">
        <v>3221</v>
      </c>
      <c r="B400" s="13" t="s">
        <v>82</v>
      </c>
      <c r="C400" s="15"/>
      <c r="D400" s="15">
        <v>33068.17</v>
      </c>
      <c r="E400" s="15">
        <v>0</v>
      </c>
    </row>
    <row r="401" spans="1:5" x14ac:dyDescent="0.25">
      <c r="A401" s="14">
        <v>3222</v>
      </c>
      <c r="B401" s="13" t="s">
        <v>83</v>
      </c>
      <c r="C401" s="15"/>
      <c r="D401" s="15">
        <v>61283.64</v>
      </c>
      <c r="E401" s="15">
        <v>0</v>
      </c>
    </row>
    <row r="402" spans="1:5" x14ac:dyDescent="0.25">
      <c r="A402" s="14">
        <v>3223</v>
      </c>
      <c r="B402" s="13" t="s">
        <v>84</v>
      </c>
      <c r="C402" s="15"/>
      <c r="D402" s="15">
        <v>43360.72</v>
      </c>
      <c r="E402" s="15">
        <v>0</v>
      </c>
    </row>
    <row r="403" spans="1:5" x14ac:dyDescent="0.25">
      <c r="A403" s="14">
        <v>3224</v>
      </c>
      <c r="B403" s="13" t="s">
        <v>85</v>
      </c>
      <c r="C403" s="15"/>
      <c r="D403" s="15">
        <v>1331.65</v>
      </c>
      <c r="E403" s="15">
        <v>0</v>
      </c>
    </row>
    <row r="404" spans="1:5" x14ac:dyDescent="0.25">
      <c r="A404" s="14">
        <v>3225</v>
      </c>
      <c r="B404" s="13" t="s">
        <v>86</v>
      </c>
      <c r="C404" s="15"/>
      <c r="D404" s="15">
        <v>905.3</v>
      </c>
      <c r="E404" s="15">
        <v>0</v>
      </c>
    </row>
    <row r="405" spans="1:5" x14ac:dyDescent="0.25">
      <c r="A405" s="14">
        <v>3227</v>
      </c>
      <c r="B405" s="13" t="s">
        <v>87</v>
      </c>
      <c r="C405" s="15"/>
      <c r="D405" s="15">
        <v>194.99</v>
      </c>
      <c r="E405" s="15">
        <v>0</v>
      </c>
    </row>
    <row r="406" spans="1:5" x14ac:dyDescent="0.25">
      <c r="A406" s="11">
        <v>323</v>
      </c>
      <c r="B406" s="10" t="s">
        <v>88</v>
      </c>
      <c r="C406" s="12">
        <v>88600</v>
      </c>
      <c r="D406" s="12">
        <v>42029.279999999999</v>
      </c>
      <c r="E406" s="12">
        <v>47.437110609480804</v>
      </c>
    </row>
    <row r="407" spans="1:5" x14ac:dyDescent="0.25">
      <c r="A407" s="14">
        <v>3231</v>
      </c>
      <c r="B407" s="13" t="s">
        <v>89</v>
      </c>
      <c r="C407" s="15"/>
      <c r="D407" s="15">
        <v>7141.85</v>
      </c>
      <c r="E407" s="15">
        <v>0</v>
      </c>
    </row>
    <row r="408" spans="1:5" x14ac:dyDescent="0.25">
      <c r="A408" s="14">
        <v>3232</v>
      </c>
      <c r="B408" s="13" t="s">
        <v>90</v>
      </c>
      <c r="C408" s="15"/>
      <c r="D408" s="15">
        <v>10497.32</v>
      </c>
      <c r="E408" s="15">
        <v>0</v>
      </c>
    </row>
    <row r="409" spans="1:5" x14ac:dyDescent="0.25">
      <c r="A409" s="14">
        <v>3234</v>
      </c>
      <c r="B409" s="13" t="s">
        <v>92</v>
      </c>
      <c r="C409" s="15"/>
      <c r="D409" s="15">
        <v>7696.91</v>
      </c>
      <c r="E409" s="15">
        <v>0</v>
      </c>
    </row>
    <row r="410" spans="1:5" x14ac:dyDescent="0.25">
      <c r="A410" s="14">
        <v>3236</v>
      </c>
      <c r="B410" s="13" t="s">
        <v>94</v>
      </c>
      <c r="C410" s="15"/>
      <c r="D410" s="15">
        <v>4335.2700000000004</v>
      </c>
      <c r="E410" s="15">
        <v>0</v>
      </c>
    </row>
    <row r="411" spans="1:5" x14ac:dyDescent="0.25">
      <c r="A411" s="14">
        <v>3237</v>
      </c>
      <c r="B411" s="13" t="s">
        <v>95</v>
      </c>
      <c r="C411" s="15"/>
      <c r="D411" s="15">
        <v>4829.18</v>
      </c>
      <c r="E411" s="15">
        <v>0</v>
      </c>
    </row>
    <row r="412" spans="1:5" x14ac:dyDescent="0.25">
      <c r="A412" s="14">
        <v>3238</v>
      </c>
      <c r="B412" s="13" t="s">
        <v>96</v>
      </c>
      <c r="C412" s="15"/>
      <c r="D412" s="15">
        <v>7018.75</v>
      </c>
      <c r="E412" s="15">
        <v>0</v>
      </c>
    </row>
    <row r="413" spans="1:5" x14ac:dyDescent="0.25">
      <c r="A413" s="14">
        <v>3239</v>
      </c>
      <c r="B413" s="13" t="s">
        <v>97</v>
      </c>
      <c r="C413" s="15"/>
      <c r="D413" s="15">
        <v>510</v>
      </c>
      <c r="E413" s="15">
        <v>0</v>
      </c>
    </row>
    <row r="414" spans="1:5" x14ac:dyDescent="0.25">
      <c r="A414" s="11">
        <v>324</v>
      </c>
      <c r="B414" s="10" t="s">
        <v>98</v>
      </c>
      <c r="C414" s="12">
        <v>7000</v>
      </c>
      <c r="D414" s="12">
        <v>0</v>
      </c>
      <c r="E414" s="12">
        <v>0</v>
      </c>
    </row>
    <row r="415" spans="1:5" x14ac:dyDescent="0.25">
      <c r="A415" s="11">
        <v>329</v>
      </c>
      <c r="B415" s="10" t="s">
        <v>99</v>
      </c>
      <c r="C415" s="12">
        <v>17750</v>
      </c>
      <c r="D415" s="12">
        <v>13399.27</v>
      </c>
      <c r="E415" s="12">
        <v>75.488845070422499</v>
      </c>
    </row>
    <row r="416" spans="1:5" x14ac:dyDescent="0.25">
      <c r="A416" s="14">
        <v>3292</v>
      </c>
      <c r="B416" s="13" t="s">
        <v>101</v>
      </c>
      <c r="C416" s="15"/>
      <c r="D416" s="15">
        <v>1051.55</v>
      </c>
      <c r="E416" s="15">
        <v>0</v>
      </c>
    </row>
    <row r="417" spans="1:5" x14ac:dyDescent="0.25">
      <c r="A417" s="14">
        <v>3293</v>
      </c>
      <c r="B417" s="13" t="s">
        <v>102</v>
      </c>
      <c r="C417" s="15"/>
      <c r="D417" s="15">
        <v>1506.85</v>
      </c>
      <c r="E417" s="15">
        <v>0</v>
      </c>
    </row>
    <row r="418" spans="1:5" x14ac:dyDescent="0.25">
      <c r="A418" s="14">
        <v>3295</v>
      </c>
      <c r="B418" s="13" t="s">
        <v>103</v>
      </c>
      <c r="C418" s="15"/>
      <c r="D418" s="15">
        <v>5708.87</v>
      </c>
      <c r="E418" s="15">
        <v>0</v>
      </c>
    </row>
    <row r="419" spans="1:5" x14ac:dyDescent="0.25">
      <c r="A419" s="14">
        <v>3299</v>
      </c>
      <c r="B419" s="13" t="s">
        <v>99</v>
      </c>
      <c r="C419" s="15"/>
      <c r="D419" s="15">
        <v>5132</v>
      </c>
      <c r="E419" s="15">
        <v>0</v>
      </c>
    </row>
    <row r="420" spans="1:5" x14ac:dyDescent="0.25">
      <c r="A420" s="11">
        <v>343</v>
      </c>
      <c r="B420" s="10" t="s">
        <v>107</v>
      </c>
      <c r="C420" s="12">
        <v>3850</v>
      </c>
      <c r="D420" s="12">
        <v>1753.32</v>
      </c>
      <c r="E420" s="12">
        <v>45.5407792207792</v>
      </c>
    </row>
    <row r="421" spans="1:5" x14ac:dyDescent="0.25">
      <c r="A421" s="14">
        <v>3431</v>
      </c>
      <c r="B421" s="13" t="s">
        <v>108</v>
      </c>
      <c r="C421" s="15"/>
      <c r="D421" s="15">
        <v>1752.35</v>
      </c>
      <c r="E421" s="15">
        <v>0</v>
      </c>
    </row>
    <row r="422" spans="1:5" x14ac:dyDescent="0.25">
      <c r="A422" s="14">
        <v>3433</v>
      </c>
      <c r="B422" s="13" t="s">
        <v>110</v>
      </c>
      <c r="C422" s="15"/>
      <c r="D422" s="15">
        <v>0.97</v>
      </c>
      <c r="E422" s="15">
        <v>0</v>
      </c>
    </row>
    <row r="423" spans="1:5" x14ac:dyDescent="0.25">
      <c r="A423" s="11">
        <v>366</v>
      </c>
      <c r="B423" s="10" t="s">
        <v>118</v>
      </c>
      <c r="C423" s="12">
        <v>161000</v>
      </c>
      <c r="D423" s="12">
        <v>61654.36</v>
      </c>
      <c r="E423" s="12">
        <v>38.294633540372701</v>
      </c>
    </row>
    <row r="424" spans="1:5" x14ac:dyDescent="0.25">
      <c r="A424" s="14">
        <v>3661</v>
      </c>
      <c r="B424" s="13" t="s">
        <v>119</v>
      </c>
      <c r="C424" s="15"/>
      <c r="D424" s="15">
        <v>48664.31</v>
      </c>
      <c r="E424" s="15">
        <v>0</v>
      </c>
    </row>
    <row r="425" spans="1:5" ht="30" x14ac:dyDescent="0.25">
      <c r="A425" s="14">
        <v>3662</v>
      </c>
      <c r="B425" s="13" t="s">
        <v>120</v>
      </c>
      <c r="C425" s="15"/>
      <c r="D425" s="15">
        <v>12990.05</v>
      </c>
      <c r="E425" s="15">
        <v>0</v>
      </c>
    </row>
    <row r="426" spans="1:5" x14ac:dyDescent="0.25">
      <c r="A426" s="11">
        <v>372</v>
      </c>
      <c r="B426" s="10" t="s">
        <v>122</v>
      </c>
      <c r="C426" s="12">
        <v>224000</v>
      </c>
      <c r="D426" s="12">
        <v>87975</v>
      </c>
      <c r="E426" s="12">
        <v>39.274553571428598</v>
      </c>
    </row>
    <row r="427" spans="1:5" x14ac:dyDescent="0.25">
      <c r="A427" s="14">
        <v>3722</v>
      </c>
      <c r="B427" s="13" t="s">
        <v>124</v>
      </c>
      <c r="C427" s="15"/>
      <c r="D427" s="15">
        <v>87975</v>
      </c>
      <c r="E427" s="15">
        <v>0</v>
      </c>
    </row>
    <row r="428" spans="1:5" x14ac:dyDescent="0.25">
      <c r="A428" s="11">
        <v>381</v>
      </c>
      <c r="B428" s="10" t="s">
        <v>58</v>
      </c>
      <c r="C428" s="12">
        <v>8000</v>
      </c>
      <c r="D428" s="12">
        <v>8000</v>
      </c>
      <c r="E428" s="12">
        <v>100</v>
      </c>
    </row>
    <row r="429" spans="1:5" x14ac:dyDescent="0.25">
      <c r="A429" s="14">
        <v>3811</v>
      </c>
      <c r="B429" s="13" t="s">
        <v>126</v>
      </c>
      <c r="C429" s="15"/>
      <c r="D429" s="15">
        <v>8000</v>
      </c>
      <c r="E429" s="15">
        <v>0</v>
      </c>
    </row>
    <row r="430" spans="1:5" x14ac:dyDescent="0.25">
      <c r="A430" s="11">
        <v>411</v>
      </c>
      <c r="B430" s="10" t="s">
        <v>129</v>
      </c>
      <c r="C430" s="12">
        <v>70000</v>
      </c>
      <c r="D430" s="12">
        <v>0</v>
      </c>
      <c r="E430" s="12">
        <v>0</v>
      </c>
    </row>
    <row r="431" spans="1:5" x14ac:dyDescent="0.25">
      <c r="A431" s="11">
        <v>451</v>
      </c>
      <c r="B431" s="10" t="s">
        <v>145</v>
      </c>
      <c r="C431" s="12">
        <v>1700000</v>
      </c>
      <c r="D431" s="12">
        <v>0</v>
      </c>
      <c r="E431" s="12">
        <v>0</v>
      </c>
    </row>
    <row r="432" spans="1:5" x14ac:dyDescent="0.25">
      <c r="A432" s="35" t="s">
        <v>197</v>
      </c>
      <c r="B432" s="35"/>
      <c r="C432" s="36">
        <v>453150</v>
      </c>
      <c r="D432" s="36">
        <v>227343.4</v>
      </c>
      <c r="E432" s="36">
        <v>50.169568575526895</v>
      </c>
    </row>
    <row r="433" spans="1:6" x14ac:dyDescent="0.25">
      <c r="A433" s="11">
        <v>372</v>
      </c>
      <c r="B433" s="10" t="s">
        <v>122</v>
      </c>
      <c r="C433" s="12">
        <v>397150</v>
      </c>
      <c r="D433" s="12">
        <v>208843.4</v>
      </c>
      <c r="E433" s="12">
        <v>52.585521843132298</v>
      </c>
    </row>
    <row r="434" spans="1:6" x14ac:dyDescent="0.25">
      <c r="A434" s="14">
        <v>3721</v>
      </c>
      <c r="B434" s="13" t="s">
        <v>123</v>
      </c>
      <c r="C434" s="15"/>
      <c r="D434" s="15">
        <v>97942.16</v>
      </c>
      <c r="E434" s="15">
        <v>0</v>
      </c>
    </row>
    <row r="435" spans="1:6" x14ac:dyDescent="0.25">
      <c r="A435" s="14">
        <v>3722</v>
      </c>
      <c r="B435" s="13" t="s">
        <v>124</v>
      </c>
      <c r="C435" s="15"/>
      <c r="D435" s="15">
        <v>110901.24</v>
      </c>
      <c r="E435" s="15">
        <v>0</v>
      </c>
    </row>
    <row r="436" spans="1:6" x14ac:dyDescent="0.25">
      <c r="A436" s="11">
        <v>381</v>
      </c>
      <c r="B436" s="10" t="s">
        <v>58</v>
      </c>
      <c r="C436" s="12">
        <v>56000</v>
      </c>
      <c r="D436" s="12">
        <v>18500</v>
      </c>
      <c r="E436" s="12">
        <v>33.035714285714299</v>
      </c>
    </row>
    <row r="437" spans="1:6" x14ac:dyDescent="0.25">
      <c r="A437" s="14">
        <v>3811</v>
      </c>
      <c r="B437" s="13" t="s">
        <v>126</v>
      </c>
      <c r="C437" s="15"/>
      <c r="D437" s="15">
        <v>18500</v>
      </c>
      <c r="E437" s="15">
        <v>0</v>
      </c>
    </row>
    <row r="438" spans="1:6" x14ac:dyDescent="0.25">
      <c r="A438" s="35" t="s">
        <v>198</v>
      </c>
      <c r="B438" s="35"/>
      <c r="C438" s="36">
        <v>24000</v>
      </c>
      <c r="D438" s="36">
        <v>15750</v>
      </c>
      <c r="E438" s="36">
        <v>65.625</v>
      </c>
    </row>
    <row r="439" spans="1:6" x14ac:dyDescent="0.25">
      <c r="A439" s="11">
        <v>372</v>
      </c>
      <c r="B439" s="10" t="s">
        <v>122</v>
      </c>
      <c r="C439" s="12">
        <v>24000</v>
      </c>
      <c r="D439" s="12">
        <v>15750</v>
      </c>
      <c r="E439" s="12">
        <v>65.625</v>
      </c>
    </row>
    <row r="440" spans="1:6" x14ac:dyDescent="0.25">
      <c r="A440" s="14">
        <v>3722</v>
      </c>
      <c r="B440" s="13" t="s">
        <v>124</v>
      </c>
      <c r="C440" s="15"/>
      <c r="D440" s="15">
        <v>15750</v>
      </c>
      <c r="E440" s="15">
        <v>0</v>
      </c>
    </row>
    <row r="444" spans="1:6" x14ac:dyDescent="0.25">
      <c r="A444" s="16" t="s">
        <v>202</v>
      </c>
      <c r="B444" s="16"/>
      <c r="C444" s="1"/>
      <c r="D444" s="1"/>
      <c r="E444" s="1"/>
      <c r="F444" s="1"/>
    </row>
    <row r="445" spans="1:6" x14ac:dyDescent="0.25">
      <c r="A445" s="1"/>
    </row>
    <row r="446" spans="1:6" x14ac:dyDescent="0.25">
      <c r="A446" s="26" t="s">
        <v>165</v>
      </c>
      <c r="B446" s="34"/>
      <c r="C446" s="17" t="s">
        <v>150</v>
      </c>
      <c r="D446" s="17" t="s">
        <v>149</v>
      </c>
      <c r="E446" s="17" t="s">
        <v>152</v>
      </c>
    </row>
    <row r="447" spans="1:6" x14ac:dyDescent="0.25">
      <c r="A447" s="17" t="s">
        <v>166</v>
      </c>
      <c r="B447" s="17" t="s">
        <v>170</v>
      </c>
      <c r="C447" s="17" t="s">
        <v>151</v>
      </c>
      <c r="D447" s="17" t="s">
        <v>184</v>
      </c>
      <c r="E447" s="17" t="s">
        <v>185</v>
      </c>
    </row>
    <row r="448" spans="1:6" x14ac:dyDescent="0.25">
      <c r="A448" s="17" t="s">
        <v>167</v>
      </c>
      <c r="B448" s="17"/>
      <c r="C448" s="18" t="s">
        <v>153</v>
      </c>
      <c r="D448" s="18" t="s">
        <v>154</v>
      </c>
      <c r="E448" s="18"/>
    </row>
    <row r="449" spans="1:5" x14ac:dyDescent="0.25">
      <c r="A449" s="7" t="s">
        <v>186</v>
      </c>
      <c r="B449" s="7"/>
      <c r="C449" s="28">
        <v>21167300</v>
      </c>
      <c r="D449" s="28">
        <v>4617484.96</v>
      </c>
      <c r="E449" s="28">
        <v>21.8142368653536</v>
      </c>
    </row>
    <row r="450" spans="1:5" x14ac:dyDescent="0.25">
      <c r="A450" s="8" t="s">
        <v>187</v>
      </c>
      <c r="B450" s="8"/>
      <c r="C450" s="9">
        <v>21167300</v>
      </c>
      <c r="D450" s="9">
        <v>4617484.96</v>
      </c>
      <c r="E450" s="9">
        <v>21.8142368653536</v>
      </c>
    </row>
    <row r="451" spans="1:5" x14ac:dyDescent="0.25">
      <c r="A451" s="35" t="s">
        <v>188</v>
      </c>
      <c r="B451" s="35"/>
      <c r="C451" s="36">
        <v>326500</v>
      </c>
      <c r="D451" s="36">
        <v>178751.83</v>
      </c>
      <c r="E451" s="36">
        <v>54.747880551301698</v>
      </c>
    </row>
    <row r="452" spans="1:5" x14ac:dyDescent="0.25">
      <c r="A452" s="37" t="s">
        <v>203</v>
      </c>
      <c r="B452" s="37"/>
      <c r="C452" s="38">
        <v>326500</v>
      </c>
      <c r="D452" s="38">
        <v>178751.83</v>
      </c>
      <c r="E452" s="38">
        <v>54.747880551301698</v>
      </c>
    </row>
    <row r="453" spans="1:5" x14ac:dyDescent="0.25">
      <c r="A453" s="39" t="s">
        <v>204</v>
      </c>
      <c r="B453" s="39"/>
      <c r="C453" s="40">
        <v>326500</v>
      </c>
      <c r="D453" s="40">
        <v>178751.83</v>
      </c>
      <c r="E453" s="40">
        <v>54.747880551301698</v>
      </c>
    </row>
    <row r="454" spans="1:5" x14ac:dyDescent="0.25">
      <c r="A454" s="41" t="s">
        <v>205</v>
      </c>
      <c r="B454" s="41"/>
      <c r="C454" s="42">
        <v>326500</v>
      </c>
      <c r="D454" s="42">
        <v>178751.83</v>
      </c>
      <c r="E454" s="42">
        <v>54.747880551301698</v>
      </c>
    </row>
    <row r="455" spans="1:5" x14ac:dyDescent="0.25">
      <c r="A455" s="11">
        <v>323</v>
      </c>
      <c r="B455" s="10" t="s">
        <v>88</v>
      </c>
      <c r="C455" s="12">
        <v>130000</v>
      </c>
      <c r="D455" s="12">
        <v>74282.070000000007</v>
      </c>
      <c r="E455" s="12">
        <v>57.140053846153897</v>
      </c>
    </row>
    <row r="456" spans="1:5" x14ac:dyDescent="0.25">
      <c r="A456" s="14">
        <v>3233</v>
      </c>
      <c r="B456" s="13" t="s">
        <v>91</v>
      </c>
      <c r="C456" s="15"/>
      <c r="D456" s="15">
        <v>45532.07</v>
      </c>
      <c r="E456" s="15">
        <v>0</v>
      </c>
    </row>
    <row r="457" spans="1:5" x14ac:dyDescent="0.25">
      <c r="A457" s="14">
        <v>3239</v>
      </c>
      <c r="B457" s="13" t="s">
        <v>97</v>
      </c>
      <c r="C457" s="15"/>
      <c r="D457" s="15">
        <v>28750</v>
      </c>
      <c r="E457" s="15">
        <v>0</v>
      </c>
    </row>
    <row r="458" spans="1:5" x14ac:dyDescent="0.25">
      <c r="A458" s="11">
        <v>329</v>
      </c>
      <c r="B458" s="10" t="s">
        <v>99</v>
      </c>
      <c r="C458" s="12">
        <v>191500</v>
      </c>
      <c r="D458" s="12">
        <v>94719.76</v>
      </c>
      <c r="E458" s="12">
        <v>49.462015665796301</v>
      </c>
    </row>
    <row r="459" spans="1:5" ht="30" x14ac:dyDescent="0.25">
      <c r="A459" s="14">
        <v>3291</v>
      </c>
      <c r="B459" s="13" t="s">
        <v>100</v>
      </c>
      <c r="C459" s="15"/>
      <c r="D459" s="15">
        <v>57340.5</v>
      </c>
      <c r="E459" s="15">
        <v>0</v>
      </c>
    </row>
    <row r="460" spans="1:5" x14ac:dyDescent="0.25">
      <c r="A460" s="14">
        <v>3293</v>
      </c>
      <c r="B460" s="13" t="s">
        <v>102</v>
      </c>
      <c r="C460" s="15"/>
      <c r="D460" s="15">
        <v>37379.26</v>
      </c>
      <c r="E460" s="15">
        <v>0</v>
      </c>
    </row>
    <row r="461" spans="1:5" x14ac:dyDescent="0.25">
      <c r="A461" s="11">
        <v>381</v>
      </c>
      <c r="B461" s="10" t="s">
        <v>58</v>
      </c>
      <c r="C461" s="12">
        <v>5000</v>
      </c>
      <c r="D461" s="12">
        <v>0</v>
      </c>
      <c r="E461" s="12">
        <v>0</v>
      </c>
    </row>
    <row r="462" spans="1:5" x14ac:dyDescent="0.25">
      <c r="A462" s="11">
        <v>422</v>
      </c>
      <c r="B462" s="10" t="s">
        <v>138</v>
      </c>
      <c r="C462" s="12">
        <v>0</v>
      </c>
      <c r="D462" s="12">
        <v>9750</v>
      </c>
      <c r="E462" s="12">
        <v>0</v>
      </c>
    </row>
    <row r="463" spans="1:5" x14ac:dyDescent="0.25">
      <c r="A463" s="14">
        <v>4227</v>
      </c>
      <c r="B463" s="13" t="s">
        <v>141</v>
      </c>
      <c r="C463" s="15"/>
      <c r="D463" s="15">
        <v>9750</v>
      </c>
      <c r="E463" s="15">
        <v>0</v>
      </c>
    </row>
    <row r="464" spans="1:5" x14ac:dyDescent="0.25">
      <c r="A464" s="35" t="s">
        <v>189</v>
      </c>
      <c r="B464" s="35"/>
      <c r="C464" s="36">
        <v>2108100</v>
      </c>
      <c r="D464" s="36">
        <v>1102289.02</v>
      </c>
      <c r="E464" s="36">
        <v>52.288270006166698</v>
      </c>
    </row>
    <row r="465" spans="1:5" x14ac:dyDescent="0.25">
      <c r="A465" s="37" t="s">
        <v>206</v>
      </c>
      <c r="B465" s="37"/>
      <c r="C465" s="38">
        <v>2108100</v>
      </c>
      <c r="D465" s="38">
        <v>1102289.02</v>
      </c>
      <c r="E465" s="38">
        <v>52.288270006166698</v>
      </c>
    </row>
    <row r="466" spans="1:5" x14ac:dyDescent="0.25">
      <c r="A466" s="39" t="s">
        <v>207</v>
      </c>
      <c r="B466" s="39"/>
      <c r="C466" s="40">
        <v>2108100</v>
      </c>
      <c r="D466" s="40">
        <v>1102289.02</v>
      </c>
      <c r="E466" s="40">
        <v>52.288270006166698</v>
      </c>
    </row>
    <row r="467" spans="1:5" x14ac:dyDescent="0.25">
      <c r="A467" s="41" t="s">
        <v>208</v>
      </c>
      <c r="B467" s="41"/>
      <c r="C467" s="42">
        <v>1986100</v>
      </c>
      <c r="D467" s="42">
        <v>1083501.5900000001</v>
      </c>
      <c r="E467" s="42">
        <v>54.554231408287599</v>
      </c>
    </row>
    <row r="468" spans="1:5" x14ac:dyDescent="0.25">
      <c r="A468" s="11">
        <v>311</v>
      </c>
      <c r="B468" s="10" t="s">
        <v>70</v>
      </c>
      <c r="C468" s="12">
        <v>1103918.33</v>
      </c>
      <c r="D468" s="12">
        <v>565512.12</v>
      </c>
      <c r="E468" s="12">
        <v>51.227713557397003</v>
      </c>
    </row>
    <row r="469" spans="1:5" x14ac:dyDescent="0.25">
      <c r="A469" s="14">
        <v>3111</v>
      </c>
      <c r="B469" s="13" t="s">
        <v>71</v>
      </c>
      <c r="C469" s="15"/>
      <c r="D469" s="15">
        <v>565512.12</v>
      </c>
      <c r="E469" s="15">
        <v>0</v>
      </c>
    </row>
    <row r="470" spans="1:5" x14ac:dyDescent="0.25">
      <c r="A470" s="11">
        <v>312</v>
      </c>
      <c r="B470" s="10" t="s">
        <v>72</v>
      </c>
      <c r="C470" s="12">
        <v>96407.72</v>
      </c>
      <c r="D470" s="12">
        <v>31453.91</v>
      </c>
      <c r="E470" s="12">
        <v>32.625924562887704</v>
      </c>
    </row>
    <row r="471" spans="1:5" x14ac:dyDescent="0.25">
      <c r="A471" s="14">
        <v>3121</v>
      </c>
      <c r="B471" s="13" t="s">
        <v>72</v>
      </c>
      <c r="C471" s="15"/>
      <c r="D471" s="15">
        <v>31453.91</v>
      </c>
      <c r="E471" s="15">
        <v>0</v>
      </c>
    </row>
    <row r="472" spans="1:5" x14ac:dyDescent="0.25">
      <c r="A472" s="11">
        <v>313</v>
      </c>
      <c r="B472" s="10" t="s">
        <v>73</v>
      </c>
      <c r="C472" s="12">
        <v>189873.95</v>
      </c>
      <c r="D472" s="12">
        <v>97267.69</v>
      </c>
      <c r="E472" s="12">
        <v>51.227506458890197</v>
      </c>
    </row>
    <row r="473" spans="1:5" x14ac:dyDescent="0.25">
      <c r="A473" s="14">
        <v>3132</v>
      </c>
      <c r="B473" s="13" t="s">
        <v>74</v>
      </c>
      <c r="C473" s="15"/>
      <c r="D473" s="15">
        <v>87654.19</v>
      </c>
      <c r="E473" s="15">
        <v>0</v>
      </c>
    </row>
    <row r="474" spans="1:5" x14ac:dyDescent="0.25">
      <c r="A474" s="14">
        <v>3133</v>
      </c>
      <c r="B474" s="13" t="s">
        <v>75</v>
      </c>
      <c r="C474" s="15"/>
      <c r="D474" s="15">
        <v>9613.5</v>
      </c>
      <c r="E474" s="15">
        <v>0</v>
      </c>
    </row>
    <row r="475" spans="1:5" x14ac:dyDescent="0.25">
      <c r="A475" s="11">
        <v>321</v>
      </c>
      <c r="B475" s="10" t="s">
        <v>77</v>
      </c>
      <c r="C475" s="12">
        <v>82500</v>
      </c>
      <c r="D475" s="12">
        <v>54747.02</v>
      </c>
      <c r="E475" s="12">
        <v>66.360024242424203</v>
      </c>
    </row>
    <row r="476" spans="1:5" x14ac:dyDescent="0.25">
      <c r="A476" s="14">
        <v>3211</v>
      </c>
      <c r="B476" s="13" t="s">
        <v>78</v>
      </c>
      <c r="C476" s="15"/>
      <c r="D476" s="15">
        <v>6914.91</v>
      </c>
      <c r="E476" s="15">
        <v>0</v>
      </c>
    </row>
    <row r="477" spans="1:5" x14ac:dyDescent="0.25">
      <c r="A477" s="14">
        <v>3212</v>
      </c>
      <c r="B477" s="13" t="s">
        <v>79</v>
      </c>
      <c r="C477" s="15"/>
      <c r="D477" s="15">
        <v>38784.61</v>
      </c>
      <c r="E477" s="15">
        <v>0</v>
      </c>
    </row>
    <row r="478" spans="1:5" x14ac:dyDescent="0.25">
      <c r="A478" s="14">
        <v>3213</v>
      </c>
      <c r="B478" s="13" t="s">
        <v>80</v>
      </c>
      <c r="C478" s="15"/>
      <c r="D478" s="15">
        <v>9047.5</v>
      </c>
      <c r="E478" s="15">
        <v>0</v>
      </c>
    </row>
    <row r="479" spans="1:5" x14ac:dyDescent="0.25">
      <c r="A479" s="11">
        <v>322</v>
      </c>
      <c r="B479" s="10" t="s">
        <v>81</v>
      </c>
      <c r="C479" s="12">
        <v>112000</v>
      </c>
      <c r="D479" s="12">
        <v>62014.14</v>
      </c>
      <c r="E479" s="12">
        <v>55.369767857142897</v>
      </c>
    </row>
    <row r="480" spans="1:5" x14ac:dyDescent="0.25">
      <c r="A480" s="14">
        <v>3221</v>
      </c>
      <c r="B480" s="13" t="s">
        <v>82</v>
      </c>
      <c r="C480" s="15"/>
      <c r="D480" s="15">
        <v>31239.52</v>
      </c>
      <c r="E480" s="15">
        <v>0</v>
      </c>
    </row>
    <row r="481" spans="1:5" x14ac:dyDescent="0.25">
      <c r="A481" s="14">
        <v>3223</v>
      </c>
      <c r="B481" s="13" t="s">
        <v>84</v>
      </c>
      <c r="C481" s="15"/>
      <c r="D481" s="15">
        <v>18610.12</v>
      </c>
      <c r="E481" s="15">
        <v>0</v>
      </c>
    </row>
    <row r="482" spans="1:5" x14ac:dyDescent="0.25">
      <c r="A482" s="14">
        <v>3225</v>
      </c>
      <c r="B482" s="13" t="s">
        <v>86</v>
      </c>
      <c r="C482" s="15"/>
      <c r="D482" s="15">
        <v>10514.86</v>
      </c>
      <c r="E482" s="15">
        <v>0</v>
      </c>
    </row>
    <row r="483" spans="1:5" x14ac:dyDescent="0.25">
      <c r="A483" s="14">
        <v>3227</v>
      </c>
      <c r="B483" s="13" t="s">
        <v>87</v>
      </c>
      <c r="C483" s="15"/>
      <c r="D483" s="15">
        <v>1649.64</v>
      </c>
      <c r="E483" s="15">
        <v>0</v>
      </c>
    </row>
    <row r="484" spans="1:5" x14ac:dyDescent="0.25">
      <c r="A484" s="11">
        <v>323</v>
      </c>
      <c r="B484" s="10" t="s">
        <v>88</v>
      </c>
      <c r="C484" s="12">
        <v>289700</v>
      </c>
      <c r="D484" s="12">
        <v>175196.27</v>
      </c>
      <c r="E484" s="12">
        <v>60.475067311011401</v>
      </c>
    </row>
    <row r="485" spans="1:5" x14ac:dyDescent="0.25">
      <c r="A485" s="14">
        <v>3231</v>
      </c>
      <c r="B485" s="13" t="s">
        <v>89</v>
      </c>
      <c r="C485" s="15"/>
      <c r="D485" s="15">
        <v>54445.99</v>
      </c>
      <c r="E485" s="15">
        <v>0</v>
      </c>
    </row>
    <row r="486" spans="1:5" x14ac:dyDescent="0.25">
      <c r="A486" s="14">
        <v>3232</v>
      </c>
      <c r="B486" s="13" t="s">
        <v>90</v>
      </c>
      <c r="C486" s="15"/>
      <c r="D486" s="15">
        <v>50250.42</v>
      </c>
      <c r="E486" s="15">
        <v>0</v>
      </c>
    </row>
    <row r="487" spans="1:5" x14ac:dyDescent="0.25">
      <c r="A487" s="14">
        <v>3234</v>
      </c>
      <c r="B487" s="13" t="s">
        <v>92</v>
      </c>
      <c r="C487" s="15"/>
      <c r="D487" s="15">
        <v>9685.6299999999992</v>
      </c>
      <c r="E487" s="15">
        <v>0</v>
      </c>
    </row>
    <row r="488" spans="1:5" x14ac:dyDescent="0.25">
      <c r="A488" s="14">
        <v>3235</v>
      </c>
      <c r="B488" s="13" t="s">
        <v>93</v>
      </c>
      <c r="C488" s="15"/>
      <c r="D488" s="15">
        <v>2815.8</v>
      </c>
      <c r="E488" s="15">
        <v>0</v>
      </c>
    </row>
    <row r="489" spans="1:5" x14ac:dyDescent="0.25">
      <c r="A489" s="14">
        <v>3237</v>
      </c>
      <c r="B489" s="13" t="s">
        <v>95</v>
      </c>
      <c r="C489" s="15"/>
      <c r="D489" s="15">
        <v>1250</v>
      </c>
      <c r="E489" s="15">
        <v>0</v>
      </c>
    </row>
    <row r="490" spans="1:5" x14ac:dyDescent="0.25">
      <c r="A490" s="14">
        <v>3238</v>
      </c>
      <c r="B490" s="13" t="s">
        <v>96</v>
      </c>
      <c r="C490" s="15"/>
      <c r="D490" s="15">
        <v>52828.75</v>
      </c>
      <c r="E490" s="15">
        <v>0</v>
      </c>
    </row>
    <row r="491" spans="1:5" x14ac:dyDescent="0.25">
      <c r="A491" s="14">
        <v>3239</v>
      </c>
      <c r="B491" s="13" t="s">
        <v>97</v>
      </c>
      <c r="C491" s="15"/>
      <c r="D491" s="15">
        <v>3919.68</v>
      </c>
      <c r="E491" s="15">
        <v>0</v>
      </c>
    </row>
    <row r="492" spans="1:5" x14ac:dyDescent="0.25">
      <c r="A492" s="11">
        <v>329</v>
      </c>
      <c r="B492" s="10" t="s">
        <v>99</v>
      </c>
      <c r="C492" s="12">
        <v>73400</v>
      </c>
      <c r="D492" s="12">
        <v>34702.29</v>
      </c>
      <c r="E492" s="12">
        <v>47.278324250681202</v>
      </c>
    </row>
    <row r="493" spans="1:5" x14ac:dyDescent="0.25">
      <c r="A493" s="14">
        <v>3292</v>
      </c>
      <c r="B493" s="13" t="s">
        <v>101</v>
      </c>
      <c r="C493" s="15"/>
      <c r="D493" s="15">
        <v>27018.69</v>
      </c>
      <c r="E493" s="15">
        <v>0</v>
      </c>
    </row>
    <row r="494" spans="1:5" x14ac:dyDescent="0.25">
      <c r="A494" s="14">
        <v>3293</v>
      </c>
      <c r="B494" s="13" t="s">
        <v>102</v>
      </c>
      <c r="C494" s="15"/>
      <c r="D494" s="15">
        <v>7683.6</v>
      </c>
      <c r="E494" s="15">
        <v>0</v>
      </c>
    </row>
    <row r="495" spans="1:5" x14ac:dyDescent="0.25">
      <c r="A495" s="11">
        <v>342</v>
      </c>
      <c r="B495" s="10" t="s">
        <v>105</v>
      </c>
      <c r="C495" s="12">
        <v>3000</v>
      </c>
      <c r="D495" s="12">
        <v>1193.6199999999999</v>
      </c>
      <c r="E495" s="12">
        <v>39.787333333333301</v>
      </c>
    </row>
    <row r="496" spans="1:5" ht="30" x14ac:dyDescent="0.25">
      <c r="A496" s="14">
        <v>3423</v>
      </c>
      <c r="B496" s="13" t="s">
        <v>106</v>
      </c>
      <c r="C496" s="15"/>
      <c r="D496" s="15">
        <v>1193.6199999999999</v>
      </c>
      <c r="E496" s="15">
        <v>0</v>
      </c>
    </row>
    <row r="497" spans="1:5" x14ac:dyDescent="0.25">
      <c r="A497" s="11">
        <v>343</v>
      </c>
      <c r="B497" s="10" t="s">
        <v>107</v>
      </c>
      <c r="C497" s="12">
        <v>35300</v>
      </c>
      <c r="D497" s="12">
        <v>61414.53</v>
      </c>
      <c r="E497" s="12">
        <v>173.978838526912</v>
      </c>
    </row>
    <row r="498" spans="1:5" x14ac:dyDescent="0.25">
      <c r="A498" s="14">
        <v>3431</v>
      </c>
      <c r="B498" s="13" t="s">
        <v>108</v>
      </c>
      <c r="C498" s="15"/>
      <c r="D498" s="15">
        <v>5075.79</v>
      </c>
      <c r="E498" s="15">
        <v>0</v>
      </c>
    </row>
    <row r="499" spans="1:5" ht="30" x14ac:dyDescent="0.25">
      <c r="A499" s="14">
        <v>3432</v>
      </c>
      <c r="B499" s="13" t="s">
        <v>109</v>
      </c>
      <c r="C499" s="15"/>
      <c r="D499" s="15">
        <v>55.43</v>
      </c>
      <c r="E499" s="15">
        <v>0</v>
      </c>
    </row>
    <row r="500" spans="1:5" x14ac:dyDescent="0.25">
      <c r="A500" s="14">
        <v>3433</v>
      </c>
      <c r="B500" s="13" t="s">
        <v>110</v>
      </c>
      <c r="C500" s="15"/>
      <c r="D500" s="15">
        <v>628.34</v>
      </c>
      <c r="E500" s="15">
        <v>0</v>
      </c>
    </row>
    <row r="501" spans="1:5" x14ac:dyDescent="0.25">
      <c r="A501" s="14">
        <v>3434</v>
      </c>
      <c r="B501" s="13" t="s">
        <v>111</v>
      </c>
      <c r="C501" s="15"/>
      <c r="D501" s="15">
        <v>55654.97</v>
      </c>
      <c r="E501" s="15">
        <v>0</v>
      </c>
    </row>
    <row r="502" spans="1:5" x14ac:dyDescent="0.25">
      <c r="A502" s="41" t="s">
        <v>209</v>
      </c>
      <c r="B502" s="41"/>
      <c r="C502" s="42">
        <v>12000</v>
      </c>
      <c r="D502" s="42">
        <v>7322.43</v>
      </c>
      <c r="E502" s="42">
        <v>61.020249999999997</v>
      </c>
    </row>
    <row r="503" spans="1:5" x14ac:dyDescent="0.25">
      <c r="A503" s="11">
        <v>324</v>
      </c>
      <c r="B503" s="10" t="s">
        <v>98</v>
      </c>
      <c r="C503" s="12">
        <v>12000</v>
      </c>
      <c r="D503" s="12">
        <v>7322.43</v>
      </c>
      <c r="E503" s="12">
        <v>61.020249999999997</v>
      </c>
    </row>
    <row r="504" spans="1:5" x14ac:dyDescent="0.25">
      <c r="A504" s="14">
        <v>3241</v>
      </c>
      <c r="B504" s="13" t="s">
        <v>98</v>
      </c>
      <c r="C504" s="15"/>
      <c r="D504" s="15">
        <v>7322.43</v>
      </c>
      <c r="E504" s="15">
        <v>0</v>
      </c>
    </row>
    <row r="505" spans="1:5" x14ac:dyDescent="0.25">
      <c r="A505" s="41" t="s">
        <v>210</v>
      </c>
      <c r="B505" s="41"/>
      <c r="C505" s="42">
        <v>10000</v>
      </c>
      <c r="D505" s="42">
        <v>11465</v>
      </c>
      <c r="E505" s="42">
        <v>114.65</v>
      </c>
    </row>
    <row r="506" spans="1:5" x14ac:dyDescent="0.25">
      <c r="A506" s="11">
        <v>422</v>
      </c>
      <c r="B506" s="10" t="s">
        <v>138</v>
      </c>
      <c r="C506" s="12">
        <v>10000</v>
      </c>
      <c r="D506" s="12">
        <v>11465</v>
      </c>
      <c r="E506" s="12">
        <v>114.65</v>
      </c>
    </row>
    <row r="507" spans="1:5" x14ac:dyDescent="0.25">
      <c r="A507" s="14">
        <v>4221</v>
      </c>
      <c r="B507" s="13" t="s">
        <v>139</v>
      </c>
      <c r="C507" s="15"/>
      <c r="D507" s="15">
        <v>5985</v>
      </c>
      <c r="E507" s="15">
        <v>0</v>
      </c>
    </row>
    <row r="508" spans="1:5" x14ac:dyDescent="0.25">
      <c r="A508" s="14">
        <v>4227</v>
      </c>
      <c r="B508" s="13" t="s">
        <v>141</v>
      </c>
      <c r="C508" s="15"/>
      <c r="D508" s="15">
        <v>5480</v>
      </c>
      <c r="E508" s="15">
        <v>0</v>
      </c>
    </row>
    <row r="509" spans="1:5" x14ac:dyDescent="0.25">
      <c r="A509" s="41" t="s">
        <v>211</v>
      </c>
      <c r="B509" s="41"/>
      <c r="C509" s="42">
        <v>100000</v>
      </c>
      <c r="D509" s="42">
        <v>0</v>
      </c>
      <c r="E509" s="42">
        <v>0</v>
      </c>
    </row>
    <row r="510" spans="1:5" x14ac:dyDescent="0.25">
      <c r="A510" s="11">
        <v>451</v>
      </c>
      <c r="B510" s="10" t="s">
        <v>145</v>
      </c>
      <c r="C510" s="12">
        <v>100000</v>
      </c>
      <c r="D510" s="12">
        <v>0</v>
      </c>
      <c r="E510" s="12">
        <v>0</v>
      </c>
    </row>
    <row r="511" spans="1:5" x14ac:dyDescent="0.25">
      <c r="A511" s="35" t="s">
        <v>190</v>
      </c>
      <c r="B511" s="35"/>
      <c r="C511" s="36">
        <v>315100</v>
      </c>
      <c r="D511" s="36">
        <v>84967.78</v>
      </c>
      <c r="E511" s="36">
        <v>26.965337987940302</v>
      </c>
    </row>
    <row r="512" spans="1:5" x14ac:dyDescent="0.25">
      <c r="A512" s="37" t="s">
        <v>212</v>
      </c>
      <c r="B512" s="37"/>
      <c r="C512" s="38">
        <v>315100</v>
      </c>
      <c r="D512" s="38">
        <v>84967.78</v>
      </c>
      <c r="E512" s="38">
        <v>26.965337987940302</v>
      </c>
    </row>
    <row r="513" spans="1:5" x14ac:dyDescent="0.25">
      <c r="A513" s="39" t="s">
        <v>213</v>
      </c>
      <c r="B513" s="39"/>
      <c r="C513" s="40">
        <v>306100</v>
      </c>
      <c r="D513" s="40">
        <v>84967.78</v>
      </c>
      <c r="E513" s="40">
        <v>27.758177066318201</v>
      </c>
    </row>
    <row r="514" spans="1:5" x14ac:dyDescent="0.25">
      <c r="A514" s="41" t="s">
        <v>214</v>
      </c>
      <c r="B514" s="41"/>
      <c r="C514" s="42">
        <v>235100</v>
      </c>
      <c r="D514" s="42">
        <v>45000</v>
      </c>
      <c r="E514" s="42">
        <v>19.140791152701002</v>
      </c>
    </row>
    <row r="515" spans="1:5" x14ac:dyDescent="0.25">
      <c r="A515" s="11">
        <v>381</v>
      </c>
      <c r="B515" s="10" t="s">
        <v>58</v>
      </c>
      <c r="C515" s="12">
        <v>235100</v>
      </c>
      <c r="D515" s="12">
        <v>45000</v>
      </c>
      <c r="E515" s="12">
        <v>19.140791152701002</v>
      </c>
    </row>
    <row r="516" spans="1:5" x14ac:dyDescent="0.25">
      <c r="A516" s="14">
        <v>3811</v>
      </c>
      <c r="B516" s="13" t="s">
        <v>126</v>
      </c>
      <c r="C516" s="15"/>
      <c r="D516" s="15">
        <v>45000</v>
      </c>
      <c r="E516" s="15">
        <v>0</v>
      </c>
    </row>
    <row r="517" spans="1:5" x14ac:dyDescent="0.25">
      <c r="A517" s="41" t="s">
        <v>215</v>
      </c>
      <c r="B517" s="41"/>
      <c r="C517" s="42">
        <v>60000</v>
      </c>
      <c r="D517" s="42">
        <v>39967.78</v>
      </c>
      <c r="E517" s="42">
        <v>66.612966666666694</v>
      </c>
    </row>
    <row r="518" spans="1:5" x14ac:dyDescent="0.25">
      <c r="A518" s="11">
        <v>363</v>
      </c>
      <c r="B518" s="10" t="s">
        <v>116</v>
      </c>
      <c r="C518" s="12">
        <v>60000</v>
      </c>
      <c r="D518" s="12">
        <v>39967.78</v>
      </c>
      <c r="E518" s="12">
        <v>66.612966666666694</v>
      </c>
    </row>
    <row r="519" spans="1:5" x14ac:dyDescent="0.25">
      <c r="A519" s="14">
        <v>3631</v>
      </c>
      <c r="B519" s="13" t="s">
        <v>117</v>
      </c>
      <c r="C519" s="15"/>
      <c r="D519" s="15">
        <v>39967.78</v>
      </c>
      <c r="E519" s="15">
        <v>0</v>
      </c>
    </row>
    <row r="520" spans="1:5" x14ac:dyDescent="0.25">
      <c r="A520" s="41" t="s">
        <v>216</v>
      </c>
      <c r="B520" s="41"/>
      <c r="C520" s="42">
        <v>11000</v>
      </c>
      <c r="D520" s="42">
        <v>0</v>
      </c>
      <c r="E520" s="42">
        <v>0</v>
      </c>
    </row>
    <row r="521" spans="1:5" x14ac:dyDescent="0.25">
      <c r="A521" s="11">
        <v>422</v>
      </c>
      <c r="B521" s="10" t="s">
        <v>138</v>
      </c>
      <c r="C521" s="12">
        <v>11000</v>
      </c>
      <c r="D521" s="12">
        <v>0</v>
      </c>
      <c r="E521" s="12">
        <v>0</v>
      </c>
    </row>
    <row r="522" spans="1:5" x14ac:dyDescent="0.25">
      <c r="A522" s="39" t="s">
        <v>217</v>
      </c>
      <c r="B522" s="39"/>
      <c r="C522" s="40">
        <v>5000</v>
      </c>
      <c r="D522" s="40">
        <v>0</v>
      </c>
      <c r="E522" s="40">
        <v>0</v>
      </c>
    </row>
    <row r="523" spans="1:5" x14ac:dyDescent="0.25">
      <c r="A523" s="41" t="s">
        <v>218</v>
      </c>
      <c r="B523" s="41"/>
      <c r="C523" s="42">
        <v>5000</v>
      </c>
      <c r="D523" s="42">
        <v>0</v>
      </c>
      <c r="E523" s="42">
        <v>0</v>
      </c>
    </row>
    <row r="524" spans="1:5" x14ac:dyDescent="0.25">
      <c r="A524" s="11">
        <v>322</v>
      </c>
      <c r="B524" s="10" t="s">
        <v>81</v>
      </c>
      <c r="C524" s="12">
        <v>5000</v>
      </c>
      <c r="D524" s="12">
        <v>0</v>
      </c>
      <c r="E524" s="12">
        <v>0</v>
      </c>
    </row>
    <row r="525" spans="1:5" x14ac:dyDescent="0.25">
      <c r="A525" s="39" t="s">
        <v>219</v>
      </c>
      <c r="B525" s="39"/>
      <c r="C525" s="40">
        <v>4000</v>
      </c>
      <c r="D525" s="40">
        <v>0</v>
      </c>
      <c r="E525" s="40">
        <v>0</v>
      </c>
    </row>
    <row r="526" spans="1:5" x14ac:dyDescent="0.25">
      <c r="A526" s="41" t="s">
        <v>220</v>
      </c>
      <c r="B526" s="41"/>
      <c r="C526" s="42">
        <v>4000</v>
      </c>
      <c r="D526" s="42">
        <v>0</v>
      </c>
      <c r="E526" s="42">
        <v>0</v>
      </c>
    </row>
    <row r="527" spans="1:5" x14ac:dyDescent="0.25">
      <c r="A527" s="11">
        <v>381</v>
      </c>
      <c r="B527" s="10" t="s">
        <v>58</v>
      </c>
      <c r="C527" s="12">
        <v>4000</v>
      </c>
      <c r="D527" s="12">
        <v>0</v>
      </c>
      <c r="E527" s="12">
        <v>0</v>
      </c>
    </row>
    <row r="528" spans="1:5" x14ac:dyDescent="0.25">
      <c r="A528" s="35" t="s">
        <v>191</v>
      </c>
      <c r="B528" s="35"/>
      <c r="C528" s="36">
        <v>473000</v>
      </c>
      <c r="D528" s="36">
        <v>387075.37</v>
      </c>
      <c r="E528" s="36">
        <v>81.834116279069789</v>
      </c>
    </row>
    <row r="529" spans="1:5" x14ac:dyDescent="0.25">
      <c r="A529" s="37" t="s">
        <v>221</v>
      </c>
      <c r="B529" s="37"/>
      <c r="C529" s="38">
        <v>473000</v>
      </c>
      <c r="D529" s="38">
        <v>387075.37</v>
      </c>
      <c r="E529" s="38">
        <v>81.834116279069789</v>
      </c>
    </row>
    <row r="530" spans="1:5" x14ac:dyDescent="0.25">
      <c r="A530" s="39" t="s">
        <v>222</v>
      </c>
      <c r="B530" s="39"/>
      <c r="C530" s="40">
        <v>130000</v>
      </c>
      <c r="D530" s="40">
        <v>42393.75</v>
      </c>
      <c r="E530" s="40">
        <v>32.610576923076898</v>
      </c>
    </row>
    <row r="531" spans="1:5" x14ac:dyDescent="0.25">
      <c r="A531" s="41" t="s">
        <v>223</v>
      </c>
      <c r="B531" s="41"/>
      <c r="C531" s="42">
        <v>80000</v>
      </c>
      <c r="D531" s="42">
        <v>41123.75</v>
      </c>
      <c r="E531" s="42">
        <v>51.404687500000001</v>
      </c>
    </row>
    <row r="532" spans="1:5" x14ac:dyDescent="0.25">
      <c r="A532" s="11">
        <v>323</v>
      </c>
      <c r="B532" s="10" t="s">
        <v>88</v>
      </c>
      <c r="C532" s="12">
        <v>80000</v>
      </c>
      <c r="D532" s="12">
        <v>41123.75</v>
      </c>
      <c r="E532" s="12">
        <v>51.404687500000001</v>
      </c>
    </row>
    <row r="533" spans="1:5" x14ac:dyDescent="0.25">
      <c r="A533" s="14">
        <v>3234</v>
      </c>
      <c r="B533" s="13" t="s">
        <v>92</v>
      </c>
      <c r="C533" s="15"/>
      <c r="D533" s="15">
        <v>31486.25</v>
      </c>
      <c r="E533" s="15">
        <v>0</v>
      </c>
    </row>
    <row r="534" spans="1:5" x14ac:dyDescent="0.25">
      <c r="A534" s="14">
        <v>3236</v>
      </c>
      <c r="B534" s="13" t="s">
        <v>94</v>
      </c>
      <c r="C534" s="15"/>
      <c r="D534" s="15">
        <v>9637.5</v>
      </c>
      <c r="E534" s="15">
        <v>0</v>
      </c>
    </row>
    <row r="535" spans="1:5" x14ac:dyDescent="0.25">
      <c r="A535" s="41" t="s">
        <v>224</v>
      </c>
      <c r="B535" s="41"/>
      <c r="C535" s="42">
        <v>50000</v>
      </c>
      <c r="D535" s="42">
        <v>1270</v>
      </c>
      <c r="E535" s="42">
        <v>2.54</v>
      </c>
    </row>
    <row r="536" spans="1:5" ht="30" x14ac:dyDescent="0.25">
      <c r="A536" s="11">
        <v>352</v>
      </c>
      <c r="B536" s="10" t="s">
        <v>113</v>
      </c>
      <c r="C536" s="12">
        <v>50000</v>
      </c>
      <c r="D536" s="12">
        <v>1270</v>
      </c>
      <c r="E536" s="12">
        <v>2.54</v>
      </c>
    </row>
    <row r="537" spans="1:5" x14ac:dyDescent="0.25">
      <c r="A537" s="14">
        <v>3523</v>
      </c>
      <c r="B537" s="13" t="s">
        <v>114</v>
      </c>
      <c r="C537" s="15"/>
      <c r="D537" s="15">
        <v>1270</v>
      </c>
      <c r="E537" s="15">
        <v>0</v>
      </c>
    </row>
    <row r="538" spans="1:5" x14ac:dyDescent="0.25">
      <c r="A538" s="39" t="s">
        <v>225</v>
      </c>
      <c r="B538" s="39"/>
      <c r="C538" s="40">
        <v>40000</v>
      </c>
      <c r="D538" s="40">
        <v>6817.53</v>
      </c>
      <c r="E538" s="40">
        <v>17.043824999999998</v>
      </c>
    </row>
    <row r="539" spans="1:5" x14ac:dyDescent="0.25">
      <c r="A539" s="41" t="s">
        <v>226</v>
      </c>
      <c r="B539" s="41"/>
      <c r="C539" s="42">
        <v>25000</v>
      </c>
      <c r="D539" s="42">
        <v>6817.53</v>
      </c>
      <c r="E539" s="42">
        <v>27.270119999999999</v>
      </c>
    </row>
    <row r="540" spans="1:5" ht="30" x14ac:dyDescent="0.25">
      <c r="A540" s="11">
        <v>352</v>
      </c>
      <c r="B540" s="10" t="s">
        <v>113</v>
      </c>
      <c r="C540" s="12">
        <v>25000</v>
      </c>
      <c r="D540" s="12">
        <v>6817.53</v>
      </c>
      <c r="E540" s="12">
        <v>27.270119999999999</v>
      </c>
    </row>
    <row r="541" spans="1:5" x14ac:dyDescent="0.25">
      <c r="A541" s="14">
        <v>3523</v>
      </c>
      <c r="B541" s="13" t="s">
        <v>114</v>
      </c>
      <c r="C541" s="15"/>
      <c r="D541" s="15">
        <v>6817.53</v>
      </c>
      <c r="E541" s="15">
        <v>0</v>
      </c>
    </row>
    <row r="542" spans="1:5" x14ac:dyDescent="0.25">
      <c r="A542" s="41" t="s">
        <v>227</v>
      </c>
      <c r="B542" s="41"/>
      <c r="C542" s="42">
        <v>15000</v>
      </c>
      <c r="D542" s="42">
        <v>0</v>
      </c>
      <c r="E542" s="42">
        <v>0</v>
      </c>
    </row>
    <row r="543" spans="1:5" x14ac:dyDescent="0.25">
      <c r="A543" s="11">
        <v>381</v>
      </c>
      <c r="B543" s="10" t="s">
        <v>58</v>
      </c>
      <c r="C543" s="12">
        <v>15000</v>
      </c>
      <c r="D543" s="12">
        <v>0</v>
      </c>
      <c r="E543" s="12">
        <v>0</v>
      </c>
    </row>
    <row r="544" spans="1:5" x14ac:dyDescent="0.25">
      <c r="A544" s="39" t="s">
        <v>228</v>
      </c>
      <c r="B544" s="39"/>
      <c r="C544" s="40">
        <v>263000</v>
      </c>
      <c r="D544" s="40">
        <v>296197.43</v>
      </c>
      <c r="E544" s="40">
        <v>112.622596958175</v>
      </c>
    </row>
    <row r="545" spans="1:5" x14ac:dyDescent="0.25">
      <c r="A545" s="41" t="s">
        <v>229</v>
      </c>
      <c r="B545" s="41"/>
      <c r="C545" s="42">
        <v>150000</v>
      </c>
      <c r="D545" s="42">
        <v>67103.759999999995</v>
      </c>
      <c r="E545" s="42">
        <v>44.735840000000003</v>
      </c>
    </row>
    <row r="546" spans="1:5" x14ac:dyDescent="0.25">
      <c r="A546" s="11">
        <v>381</v>
      </c>
      <c r="B546" s="10" t="s">
        <v>58</v>
      </c>
      <c r="C546" s="12">
        <v>150000</v>
      </c>
      <c r="D546" s="12">
        <v>67103.759999999995</v>
      </c>
      <c r="E546" s="12">
        <v>44.735840000000003</v>
      </c>
    </row>
    <row r="547" spans="1:5" x14ac:dyDescent="0.25">
      <c r="A547" s="14">
        <v>3811</v>
      </c>
      <c r="B547" s="13" t="s">
        <v>126</v>
      </c>
      <c r="C547" s="15"/>
      <c r="D547" s="15">
        <v>67103.759999999995</v>
      </c>
      <c r="E547" s="15">
        <v>0</v>
      </c>
    </row>
    <row r="548" spans="1:5" x14ac:dyDescent="0.25">
      <c r="A548" s="41" t="s">
        <v>230</v>
      </c>
      <c r="B548" s="41"/>
      <c r="C548" s="42">
        <v>3000</v>
      </c>
      <c r="D548" s="42">
        <v>568.37</v>
      </c>
      <c r="E548" s="42">
        <v>18.9456666666667</v>
      </c>
    </row>
    <row r="549" spans="1:5" x14ac:dyDescent="0.25">
      <c r="A549" s="11">
        <v>322</v>
      </c>
      <c r="B549" s="10" t="s">
        <v>81</v>
      </c>
      <c r="C549" s="12">
        <v>2000</v>
      </c>
      <c r="D549" s="12">
        <v>407.79</v>
      </c>
      <c r="E549" s="12">
        <v>20.389500000000002</v>
      </c>
    </row>
    <row r="550" spans="1:5" x14ac:dyDescent="0.25">
      <c r="A550" s="14">
        <v>3223</v>
      </c>
      <c r="B550" s="13" t="s">
        <v>84</v>
      </c>
      <c r="C550" s="15"/>
      <c r="D550" s="15">
        <v>407.79</v>
      </c>
      <c r="E550" s="15">
        <v>0</v>
      </c>
    </row>
    <row r="551" spans="1:5" x14ac:dyDescent="0.25">
      <c r="A551" s="11">
        <v>323</v>
      </c>
      <c r="B551" s="10" t="s">
        <v>88</v>
      </c>
      <c r="C551" s="12">
        <v>1000</v>
      </c>
      <c r="D551" s="12">
        <v>160.58000000000001</v>
      </c>
      <c r="E551" s="12">
        <v>16.058</v>
      </c>
    </row>
    <row r="552" spans="1:5" x14ac:dyDescent="0.25">
      <c r="A552" s="14">
        <v>3234</v>
      </c>
      <c r="B552" s="13" t="s">
        <v>92</v>
      </c>
      <c r="C552" s="15"/>
      <c r="D552" s="15">
        <v>160.58000000000001</v>
      </c>
      <c r="E552" s="15">
        <v>0</v>
      </c>
    </row>
    <row r="553" spans="1:5" x14ac:dyDescent="0.25">
      <c r="A553" s="41" t="s">
        <v>231</v>
      </c>
      <c r="B553" s="41"/>
      <c r="C553" s="42">
        <v>10000</v>
      </c>
      <c r="D553" s="42">
        <v>0</v>
      </c>
      <c r="E553" s="42">
        <v>0</v>
      </c>
    </row>
    <row r="554" spans="1:5" x14ac:dyDescent="0.25">
      <c r="A554" s="11">
        <v>329</v>
      </c>
      <c r="B554" s="10" t="s">
        <v>99</v>
      </c>
      <c r="C554" s="12">
        <v>10000</v>
      </c>
      <c r="D554" s="12">
        <v>0</v>
      </c>
      <c r="E554" s="12">
        <v>0</v>
      </c>
    </row>
    <row r="555" spans="1:5" x14ac:dyDescent="0.25">
      <c r="A555" s="41" t="s">
        <v>232</v>
      </c>
      <c r="B555" s="41"/>
      <c r="C555" s="42">
        <v>0</v>
      </c>
      <c r="D555" s="42">
        <v>193050.3</v>
      </c>
      <c r="E555" s="42">
        <v>0</v>
      </c>
    </row>
    <row r="556" spans="1:5" x14ac:dyDescent="0.25">
      <c r="A556" s="11">
        <v>411</v>
      </c>
      <c r="B556" s="10" t="s">
        <v>129</v>
      </c>
      <c r="C556" s="12">
        <v>0</v>
      </c>
      <c r="D556" s="12">
        <v>0</v>
      </c>
      <c r="E556" s="12">
        <v>0</v>
      </c>
    </row>
    <row r="557" spans="1:5" x14ac:dyDescent="0.25">
      <c r="A557" s="11">
        <v>451</v>
      </c>
      <c r="B557" s="10" t="s">
        <v>145</v>
      </c>
      <c r="C557" s="12">
        <v>0</v>
      </c>
      <c r="D557" s="12">
        <v>193050.3</v>
      </c>
      <c r="E557" s="12">
        <v>0</v>
      </c>
    </row>
    <row r="558" spans="1:5" x14ac:dyDescent="0.25">
      <c r="A558" s="14">
        <v>4511</v>
      </c>
      <c r="B558" s="13" t="s">
        <v>145</v>
      </c>
      <c r="C558" s="15"/>
      <c r="D558" s="15">
        <v>193050.3</v>
      </c>
      <c r="E558" s="15">
        <v>0</v>
      </c>
    </row>
    <row r="559" spans="1:5" x14ac:dyDescent="0.25">
      <c r="A559" s="41" t="s">
        <v>233</v>
      </c>
      <c r="B559" s="41"/>
      <c r="C559" s="42">
        <v>100000</v>
      </c>
      <c r="D559" s="42">
        <v>35475</v>
      </c>
      <c r="E559" s="42">
        <v>35.475000000000001</v>
      </c>
    </row>
    <row r="560" spans="1:5" x14ac:dyDescent="0.25">
      <c r="A560" s="11">
        <v>421</v>
      </c>
      <c r="B560" s="10" t="s">
        <v>134</v>
      </c>
      <c r="C560" s="12">
        <v>100000</v>
      </c>
      <c r="D560" s="12">
        <v>25275</v>
      </c>
      <c r="E560" s="12">
        <v>25.274999999999999</v>
      </c>
    </row>
    <row r="561" spans="1:5" x14ac:dyDescent="0.25">
      <c r="A561" s="14">
        <v>4212</v>
      </c>
      <c r="B561" s="13" t="s">
        <v>135</v>
      </c>
      <c r="C561" s="15"/>
      <c r="D561" s="15">
        <v>25275</v>
      </c>
      <c r="E561" s="15">
        <v>0</v>
      </c>
    </row>
    <row r="562" spans="1:5" x14ac:dyDescent="0.25">
      <c r="A562" s="11">
        <v>426</v>
      </c>
      <c r="B562" s="10" t="s">
        <v>142</v>
      </c>
      <c r="C562" s="12">
        <v>0</v>
      </c>
      <c r="D562" s="12">
        <v>10200</v>
      </c>
      <c r="E562" s="12">
        <v>0</v>
      </c>
    </row>
    <row r="563" spans="1:5" x14ac:dyDescent="0.25">
      <c r="A563" s="14">
        <v>4264</v>
      </c>
      <c r="B563" s="13" t="s">
        <v>143</v>
      </c>
      <c r="C563" s="15"/>
      <c r="D563" s="15">
        <v>10200</v>
      </c>
      <c r="E563" s="15">
        <v>0</v>
      </c>
    </row>
    <row r="564" spans="1:5" x14ac:dyDescent="0.25">
      <c r="A564" s="39" t="s">
        <v>234</v>
      </c>
      <c r="B564" s="39"/>
      <c r="C564" s="40">
        <v>20000</v>
      </c>
      <c r="D564" s="40">
        <v>0</v>
      </c>
      <c r="E564" s="40">
        <v>0</v>
      </c>
    </row>
    <row r="565" spans="1:5" x14ac:dyDescent="0.25">
      <c r="A565" s="41" t="s">
        <v>235</v>
      </c>
      <c r="B565" s="41"/>
      <c r="C565" s="42">
        <v>20000</v>
      </c>
      <c r="D565" s="42">
        <v>0</v>
      </c>
      <c r="E565" s="42">
        <v>0</v>
      </c>
    </row>
    <row r="566" spans="1:5" x14ac:dyDescent="0.25">
      <c r="A566" s="11">
        <v>363</v>
      </c>
      <c r="B566" s="10" t="s">
        <v>116</v>
      </c>
      <c r="C566" s="12">
        <v>20000</v>
      </c>
      <c r="D566" s="12">
        <v>0</v>
      </c>
      <c r="E566" s="12">
        <v>0</v>
      </c>
    </row>
    <row r="567" spans="1:5" x14ac:dyDescent="0.25">
      <c r="A567" s="39" t="s">
        <v>236</v>
      </c>
      <c r="B567" s="39"/>
      <c r="C567" s="40">
        <v>20000</v>
      </c>
      <c r="D567" s="40">
        <v>0</v>
      </c>
      <c r="E567" s="40">
        <v>0</v>
      </c>
    </row>
    <row r="568" spans="1:5" x14ac:dyDescent="0.25">
      <c r="A568" s="41" t="s">
        <v>237</v>
      </c>
      <c r="B568" s="41"/>
      <c r="C568" s="42">
        <v>20000</v>
      </c>
      <c r="D568" s="42">
        <v>0</v>
      </c>
      <c r="E568" s="42">
        <v>0</v>
      </c>
    </row>
    <row r="569" spans="1:5" x14ac:dyDescent="0.25">
      <c r="A569" s="11">
        <v>363</v>
      </c>
      <c r="B569" s="10" t="s">
        <v>116</v>
      </c>
      <c r="C569" s="12">
        <v>20000</v>
      </c>
      <c r="D569" s="12">
        <v>0</v>
      </c>
      <c r="E569" s="12">
        <v>0</v>
      </c>
    </row>
    <row r="570" spans="1:5" x14ac:dyDescent="0.25">
      <c r="A570" s="39" t="s">
        <v>238</v>
      </c>
      <c r="B570" s="39"/>
      <c r="C570" s="40">
        <v>0</v>
      </c>
      <c r="D570" s="40">
        <v>41666.660000000003</v>
      </c>
      <c r="E570" s="40">
        <v>0</v>
      </c>
    </row>
    <row r="571" spans="1:5" x14ac:dyDescent="0.25">
      <c r="A571" s="41" t="s">
        <v>239</v>
      </c>
      <c r="B571" s="41"/>
      <c r="C571" s="42">
        <v>0</v>
      </c>
      <c r="D571" s="42">
        <v>41666.660000000003</v>
      </c>
      <c r="E571" s="42">
        <v>0</v>
      </c>
    </row>
    <row r="572" spans="1:5" x14ac:dyDescent="0.25">
      <c r="A572" s="11">
        <v>426</v>
      </c>
      <c r="B572" s="10" t="s">
        <v>142</v>
      </c>
      <c r="C572" s="12">
        <v>0</v>
      </c>
      <c r="D572" s="12">
        <v>41666.660000000003</v>
      </c>
      <c r="E572" s="12">
        <v>0</v>
      </c>
    </row>
    <row r="573" spans="1:5" x14ac:dyDescent="0.25">
      <c r="A573" s="14">
        <v>4264</v>
      </c>
      <c r="B573" s="13" t="s">
        <v>143</v>
      </c>
      <c r="C573" s="15"/>
      <c r="D573" s="15">
        <v>41666.660000000003</v>
      </c>
      <c r="E573" s="15">
        <v>0</v>
      </c>
    </row>
    <row r="574" spans="1:5" x14ac:dyDescent="0.25">
      <c r="A574" s="35" t="s">
        <v>192</v>
      </c>
      <c r="B574" s="35"/>
      <c r="C574" s="36">
        <v>11240500</v>
      </c>
      <c r="D574" s="36">
        <v>785949.02</v>
      </c>
      <c r="E574" s="36">
        <v>6.9921179662826392</v>
      </c>
    </row>
    <row r="575" spans="1:5" x14ac:dyDescent="0.25">
      <c r="A575" s="37" t="s">
        <v>240</v>
      </c>
      <c r="B575" s="37"/>
      <c r="C575" s="38">
        <v>11240500</v>
      </c>
      <c r="D575" s="38">
        <v>785949.02</v>
      </c>
      <c r="E575" s="38">
        <v>6.9921179662826392</v>
      </c>
    </row>
    <row r="576" spans="1:5" x14ac:dyDescent="0.25">
      <c r="A576" s="39" t="s">
        <v>241</v>
      </c>
      <c r="B576" s="39"/>
      <c r="C576" s="40">
        <v>21200</v>
      </c>
      <c r="D576" s="40">
        <v>15750.92</v>
      </c>
      <c r="E576" s="40">
        <v>74.296792452830204</v>
      </c>
    </row>
    <row r="577" spans="1:5" x14ac:dyDescent="0.25">
      <c r="A577" s="41" t="s">
        <v>242</v>
      </c>
      <c r="B577" s="41"/>
      <c r="C577" s="42">
        <v>2000</v>
      </c>
      <c r="D577" s="42">
        <v>7212.5</v>
      </c>
      <c r="E577" s="42">
        <v>360.625</v>
      </c>
    </row>
    <row r="578" spans="1:5" x14ac:dyDescent="0.25">
      <c r="A578" s="11">
        <v>323</v>
      </c>
      <c r="B578" s="10" t="s">
        <v>88</v>
      </c>
      <c r="C578" s="12">
        <v>2000</v>
      </c>
      <c r="D578" s="12">
        <v>7212.5</v>
      </c>
      <c r="E578" s="12">
        <v>360.625</v>
      </c>
    </row>
    <row r="579" spans="1:5" x14ac:dyDescent="0.25">
      <c r="A579" s="14">
        <v>3232</v>
      </c>
      <c r="B579" s="13" t="s">
        <v>90</v>
      </c>
      <c r="C579" s="15"/>
      <c r="D579" s="15">
        <v>7212.5</v>
      </c>
      <c r="E579" s="15">
        <v>0</v>
      </c>
    </row>
    <row r="580" spans="1:5" x14ac:dyDescent="0.25">
      <c r="A580" s="41" t="s">
        <v>243</v>
      </c>
      <c r="B580" s="41"/>
      <c r="C580" s="42">
        <v>10000</v>
      </c>
      <c r="D580" s="42">
        <v>2939.66</v>
      </c>
      <c r="E580" s="42">
        <v>29.396599999999999</v>
      </c>
    </row>
    <row r="581" spans="1:5" x14ac:dyDescent="0.25">
      <c r="A581" s="11">
        <v>322</v>
      </c>
      <c r="B581" s="10" t="s">
        <v>81</v>
      </c>
      <c r="C581" s="12">
        <v>10000</v>
      </c>
      <c r="D581" s="12">
        <v>2939.66</v>
      </c>
      <c r="E581" s="12">
        <v>29.396599999999999</v>
      </c>
    </row>
    <row r="582" spans="1:5" x14ac:dyDescent="0.25">
      <c r="A582" s="14">
        <v>3223</v>
      </c>
      <c r="B582" s="13" t="s">
        <v>84</v>
      </c>
      <c r="C582" s="15"/>
      <c r="D582" s="15">
        <v>2939.66</v>
      </c>
      <c r="E582" s="15">
        <v>0</v>
      </c>
    </row>
    <row r="583" spans="1:5" x14ac:dyDescent="0.25">
      <c r="A583" s="41" t="s">
        <v>244</v>
      </c>
      <c r="B583" s="41"/>
      <c r="C583" s="42">
        <v>6000</v>
      </c>
      <c r="D583" s="42">
        <v>2878.76</v>
      </c>
      <c r="E583" s="42">
        <v>47.979333333333301</v>
      </c>
    </row>
    <row r="584" spans="1:5" x14ac:dyDescent="0.25">
      <c r="A584" s="11">
        <v>322</v>
      </c>
      <c r="B584" s="10" t="s">
        <v>81</v>
      </c>
      <c r="C584" s="12">
        <v>6000</v>
      </c>
      <c r="D584" s="12">
        <v>2878.76</v>
      </c>
      <c r="E584" s="12">
        <v>47.979333333333301</v>
      </c>
    </row>
    <row r="585" spans="1:5" x14ac:dyDescent="0.25">
      <c r="A585" s="14">
        <v>3223</v>
      </c>
      <c r="B585" s="13" t="s">
        <v>84</v>
      </c>
      <c r="C585" s="15"/>
      <c r="D585" s="15">
        <v>2878.76</v>
      </c>
      <c r="E585" s="15">
        <v>0</v>
      </c>
    </row>
    <row r="586" spans="1:5" x14ac:dyDescent="0.25">
      <c r="A586" s="41" t="s">
        <v>245</v>
      </c>
      <c r="B586" s="41"/>
      <c r="C586" s="42">
        <v>3200</v>
      </c>
      <c r="D586" s="42">
        <v>0</v>
      </c>
      <c r="E586" s="42">
        <v>0</v>
      </c>
    </row>
    <row r="587" spans="1:5" x14ac:dyDescent="0.25">
      <c r="A587" s="11">
        <v>426</v>
      </c>
      <c r="B587" s="10" t="s">
        <v>142</v>
      </c>
      <c r="C587" s="12">
        <v>3200</v>
      </c>
      <c r="D587" s="12">
        <v>0</v>
      </c>
      <c r="E587" s="12">
        <v>0</v>
      </c>
    </row>
    <row r="588" spans="1:5" x14ac:dyDescent="0.25">
      <c r="A588" s="41" t="s">
        <v>246</v>
      </c>
      <c r="B588" s="41"/>
      <c r="C588" s="42">
        <v>0</v>
      </c>
      <c r="D588" s="42">
        <v>2720</v>
      </c>
      <c r="E588" s="42">
        <v>0</v>
      </c>
    </row>
    <row r="589" spans="1:5" x14ac:dyDescent="0.25">
      <c r="A589" s="11">
        <v>451</v>
      </c>
      <c r="B589" s="10" t="s">
        <v>145</v>
      </c>
      <c r="C589" s="12">
        <v>0</v>
      </c>
      <c r="D589" s="12">
        <v>2720</v>
      </c>
      <c r="E589" s="12">
        <v>0</v>
      </c>
    </row>
    <row r="590" spans="1:5" x14ac:dyDescent="0.25">
      <c r="A590" s="14">
        <v>4511</v>
      </c>
      <c r="B590" s="13" t="s">
        <v>145</v>
      </c>
      <c r="C590" s="15"/>
      <c r="D590" s="15">
        <v>2720</v>
      </c>
      <c r="E590" s="15">
        <v>0</v>
      </c>
    </row>
    <row r="591" spans="1:5" x14ac:dyDescent="0.25">
      <c r="A591" s="39" t="s">
        <v>247</v>
      </c>
      <c r="B591" s="39"/>
      <c r="C591" s="40">
        <v>3700000</v>
      </c>
      <c r="D591" s="40">
        <v>511519.72</v>
      </c>
      <c r="E591" s="40">
        <v>13.824857297297299</v>
      </c>
    </row>
    <row r="592" spans="1:5" x14ac:dyDescent="0.25">
      <c r="A592" s="41" t="s">
        <v>248</v>
      </c>
      <c r="B592" s="41"/>
      <c r="C592" s="42">
        <v>1400000</v>
      </c>
      <c r="D592" s="42">
        <v>427774.71999999997</v>
      </c>
      <c r="E592" s="42">
        <v>30.555337142857098</v>
      </c>
    </row>
    <row r="593" spans="1:5" x14ac:dyDescent="0.25">
      <c r="A593" s="11">
        <v>323</v>
      </c>
      <c r="B593" s="10" t="s">
        <v>88</v>
      </c>
      <c r="C593" s="12">
        <v>1400000</v>
      </c>
      <c r="D593" s="12">
        <v>427774.71999999997</v>
      </c>
      <c r="E593" s="12">
        <v>30.555337142857098</v>
      </c>
    </row>
    <row r="594" spans="1:5" x14ac:dyDescent="0.25">
      <c r="A594" s="14">
        <v>3232</v>
      </c>
      <c r="B594" s="13" t="s">
        <v>90</v>
      </c>
      <c r="C594" s="15"/>
      <c r="D594" s="15">
        <v>427774.71999999997</v>
      </c>
      <c r="E594" s="15">
        <v>0</v>
      </c>
    </row>
    <row r="595" spans="1:5" x14ac:dyDescent="0.25">
      <c r="A595" s="41" t="s">
        <v>249</v>
      </c>
      <c r="B595" s="41"/>
      <c r="C595" s="42">
        <v>650000</v>
      </c>
      <c r="D595" s="42">
        <v>0</v>
      </c>
      <c r="E595" s="42">
        <v>0</v>
      </c>
    </row>
    <row r="596" spans="1:5" x14ac:dyDescent="0.25">
      <c r="A596" s="11">
        <v>421</v>
      </c>
      <c r="B596" s="10" t="s">
        <v>134</v>
      </c>
      <c r="C596" s="12">
        <v>450000</v>
      </c>
      <c r="D596" s="12">
        <v>0</v>
      </c>
      <c r="E596" s="12">
        <v>0</v>
      </c>
    </row>
    <row r="597" spans="1:5" x14ac:dyDescent="0.25">
      <c r="A597" s="11">
        <v>451</v>
      </c>
      <c r="B597" s="10" t="s">
        <v>145</v>
      </c>
      <c r="C597" s="12">
        <v>200000</v>
      </c>
      <c r="D597" s="12">
        <v>0</v>
      </c>
      <c r="E597" s="12">
        <v>0</v>
      </c>
    </row>
    <row r="598" spans="1:5" x14ac:dyDescent="0.25">
      <c r="A598" s="41" t="s">
        <v>250</v>
      </c>
      <c r="B598" s="41"/>
      <c r="C598" s="42">
        <v>100000</v>
      </c>
      <c r="D598" s="42">
        <v>0</v>
      </c>
      <c r="E598" s="42">
        <v>0</v>
      </c>
    </row>
    <row r="599" spans="1:5" x14ac:dyDescent="0.25">
      <c r="A599" s="11">
        <v>411</v>
      </c>
      <c r="B599" s="10" t="s">
        <v>129</v>
      </c>
      <c r="C599" s="12">
        <v>0</v>
      </c>
      <c r="D599" s="12">
        <v>0</v>
      </c>
      <c r="E599" s="12">
        <v>0</v>
      </c>
    </row>
    <row r="600" spans="1:5" x14ac:dyDescent="0.25">
      <c r="A600" s="11">
        <v>421</v>
      </c>
      <c r="B600" s="10" t="s">
        <v>134</v>
      </c>
      <c r="C600" s="12">
        <v>100000</v>
      </c>
      <c r="D600" s="12">
        <v>0</v>
      </c>
      <c r="E600" s="12">
        <v>0</v>
      </c>
    </row>
    <row r="601" spans="1:5" x14ac:dyDescent="0.25">
      <c r="A601" s="41" t="s">
        <v>251</v>
      </c>
      <c r="B601" s="41"/>
      <c r="C601" s="42">
        <v>200000</v>
      </c>
      <c r="D601" s="42">
        <v>0</v>
      </c>
      <c r="E601" s="42">
        <v>0</v>
      </c>
    </row>
    <row r="602" spans="1:5" x14ac:dyDescent="0.25">
      <c r="A602" s="11">
        <v>421</v>
      </c>
      <c r="B602" s="10" t="s">
        <v>134</v>
      </c>
      <c r="C602" s="12">
        <v>200000</v>
      </c>
      <c r="D602" s="12">
        <v>0</v>
      </c>
      <c r="E602" s="12">
        <v>0</v>
      </c>
    </row>
    <row r="603" spans="1:5" x14ac:dyDescent="0.25">
      <c r="A603" s="41" t="s">
        <v>252</v>
      </c>
      <c r="B603" s="41"/>
      <c r="C603" s="42">
        <v>250000</v>
      </c>
      <c r="D603" s="42">
        <v>36245</v>
      </c>
      <c r="E603" s="42">
        <v>14.497999999999999</v>
      </c>
    </row>
    <row r="604" spans="1:5" x14ac:dyDescent="0.25">
      <c r="A604" s="11">
        <v>421</v>
      </c>
      <c r="B604" s="10" t="s">
        <v>134</v>
      </c>
      <c r="C604" s="12">
        <v>250000</v>
      </c>
      <c r="D604" s="12">
        <v>36245</v>
      </c>
      <c r="E604" s="12">
        <v>14.497999999999999</v>
      </c>
    </row>
    <row r="605" spans="1:5" x14ac:dyDescent="0.25">
      <c r="A605" s="14">
        <v>4214</v>
      </c>
      <c r="B605" s="13" t="s">
        <v>137</v>
      </c>
      <c r="C605" s="15"/>
      <c r="D605" s="15">
        <v>36245</v>
      </c>
      <c r="E605" s="15">
        <v>0</v>
      </c>
    </row>
    <row r="606" spans="1:5" x14ac:dyDescent="0.25">
      <c r="A606" s="41" t="s">
        <v>253</v>
      </c>
      <c r="B606" s="41"/>
      <c r="C606" s="42">
        <v>400000</v>
      </c>
      <c r="D606" s="42">
        <v>0</v>
      </c>
      <c r="E606" s="42">
        <v>0</v>
      </c>
    </row>
    <row r="607" spans="1:5" x14ac:dyDescent="0.25">
      <c r="A607" s="11">
        <v>421</v>
      </c>
      <c r="B607" s="10" t="s">
        <v>134</v>
      </c>
      <c r="C607" s="12">
        <v>400000</v>
      </c>
      <c r="D607" s="12">
        <v>0</v>
      </c>
      <c r="E607" s="12">
        <v>0</v>
      </c>
    </row>
    <row r="608" spans="1:5" x14ac:dyDescent="0.25">
      <c r="A608" s="41" t="s">
        <v>254</v>
      </c>
      <c r="B608" s="41"/>
      <c r="C608" s="42">
        <v>700000</v>
      </c>
      <c r="D608" s="42">
        <v>47500</v>
      </c>
      <c r="E608" s="42">
        <v>6.78571428571429</v>
      </c>
    </row>
    <row r="609" spans="1:5" x14ac:dyDescent="0.25">
      <c r="A609" s="11">
        <v>421</v>
      </c>
      <c r="B609" s="10" t="s">
        <v>134</v>
      </c>
      <c r="C609" s="12">
        <v>700000</v>
      </c>
      <c r="D609" s="12">
        <v>47500</v>
      </c>
      <c r="E609" s="12">
        <v>6.78571428571429</v>
      </c>
    </row>
    <row r="610" spans="1:5" x14ac:dyDescent="0.25">
      <c r="A610" s="14">
        <v>4213</v>
      </c>
      <c r="B610" s="13" t="s">
        <v>136</v>
      </c>
      <c r="C610" s="15"/>
      <c r="D610" s="15">
        <v>47500</v>
      </c>
      <c r="E610" s="15">
        <v>0</v>
      </c>
    </row>
    <row r="611" spans="1:5" x14ac:dyDescent="0.25">
      <c r="A611" s="39" t="s">
        <v>255</v>
      </c>
      <c r="B611" s="39"/>
      <c r="C611" s="40">
        <v>7399300</v>
      </c>
      <c r="D611" s="40">
        <v>247428.38</v>
      </c>
      <c r="E611" s="40">
        <v>3.3439430756963495</v>
      </c>
    </row>
    <row r="612" spans="1:5" x14ac:dyDescent="0.25">
      <c r="A612" s="41" t="s">
        <v>256</v>
      </c>
      <c r="B612" s="41"/>
      <c r="C612" s="42">
        <v>7399300</v>
      </c>
      <c r="D612" s="42">
        <v>247428.38</v>
      </c>
      <c r="E612" s="42">
        <v>3.3439430756963495</v>
      </c>
    </row>
    <row r="613" spans="1:5" x14ac:dyDescent="0.25">
      <c r="A613" s="11">
        <v>421</v>
      </c>
      <c r="B613" s="10" t="s">
        <v>134</v>
      </c>
      <c r="C613" s="12">
        <v>7399300</v>
      </c>
      <c r="D613" s="12">
        <v>247428.38</v>
      </c>
      <c r="E613" s="12">
        <v>3.3439430756963495</v>
      </c>
    </row>
    <row r="614" spans="1:5" x14ac:dyDescent="0.25">
      <c r="A614" s="14">
        <v>4213</v>
      </c>
      <c r="B614" s="13" t="s">
        <v>136</v>
      </c>
      <c r="C614" s="15"/>
      <c r="D614" s="15">
        <v>116053.38</v>
      </c>
      <c r="E614" s="15">
        <v>0</v>
      </c>
    </row>
    <row r="615" spans="1:5" x14ac:dyDescent="0.25">
      <c r="A615" s="14">
        <v>4214</v>
      </c>
      <c r="B615" s="13" t="s">
        <v>137</v>
      </c>
      <c r="C615" s="15"/>
      <c r="D615" s="15">
        <v>131375</v>
      </c>
      <c r="E615" s="15">
        <v>0</v>
      </c>
    </row>
    <row r="616" spans="1:5" x14ac:dyDescent="0.25">
      <c r="A616" s="39" t="s">
        <v>257</v>
      </c>
      <c r="B616" s="39"/>
      <c r="C616" s="40">
        <v>20000</v>
      </c>
      <c r="D616" s="40">
        <v>11250</v>
      </c>
      <c r="E616" s="40">
        <v>56.25</v>
      </c>
    </row>
    <row r="617" spans="1:5" x14ac:dyDescent="0.25">
      <c r="A617" s="41" t="s">
        <v>258</v>
      </c>
      <c r="B617" s="41"/>
      <c r="C617" s="42">
        <v>20000</v>
      </c>
      <c r="D617" s="42">
        <v>11250</v>
      </c>
      <c r="E617" s="42">
        <v>56.25</v>
      </c>
    </row>
    <row r="618" spans="1:5" x14ac:dyDescent="0.25">
      <c r="A618" s="11">
        <v>323</v>
      </c>
      <c r="B618" s="10" t="s">
        <v>88</v>
      </c>
      <c r="C618" s="12">
        <v>20000</v>
      </c>
      <c r="D618" s="12">
        <v>11250</v>
      </c>
      <c r="E618" s="12">
        <v>56.25</v>
      </c>
    </row>
    <row r="619" spans="1:5" x14ac:dyDescent="0.25">
      <c r="A619" s="14">
        <v>3237</v>
      </c>
      <c r="B619" s="13" t="s">
        <v>95</v>
      </c>
      <c r="C619" s="15"/>
      <c r="D619" s="15">
        <v>11250</v>
      </c>
      <c r="E619" s="15">
        <v>0</v>
      </c>
    </row>
    <row r="620" spans="1:5" x14ac:dyDescent="0.25">
      <c r="A620" s="39" t="s">
        <v>259</v>
      </c>
      <c r="B620" s="39"/>
      <c r="C620" s="40">
        <v>100000</v>
      </c>
      <c r="D620" s="40">
        <v>0</v>
      </c>
      <c r="E620" s="40">
        <v>0</v>
      </c>
    </row>
    <row r="621" spans="1:5" x14ac:dyDescent="0.25">
      <c r="A621" s="41" t="s">
        <v>260</v>
      </c>
      <c r="B621" s="41"/>
      <c r="C621" s="42">
        <v>100000</v>
      </c>
      <c r="D621" s="42">
        <v>0</v>
      </c>
      <c r="E621" s="42">
        <v>0</v>
      </c>
    </row>
    <row r="622" spans="1:5" x14ac:dyDescent="0.25">
      <c r="A622" s="11">
        <v>421</v>
      </c>
      <c r="B622" s="10" t="s">
        <v>134</v>
      </c>
      <c r="C622" s="12">
        <v>100000</v>
      </c>
      <c r="D622" s="12">
        <v>0</v>
      </c>
      <c r="E622" s="12">
        <v>0</v>
      </c>
    </row>
    <row r="623" spans="1:5" x14ac:dyDescent="0.25">
      <c r="A623" s="35" t="s">
        <v>193</v>
      </c>
      <c r="B623" s="35"/>
      <c r="C623" s="36">
        <v>660000</v>
      </c>
      <c r="D623" s="36">
        <v>187612.69</v>
      </c>
      <c r="E623" s="36">
        <v>28.426165151515196</v>
      </c>
    </row>
    <row r="624" spans="1:5" x14ac:dyDescent="0.25">
      <c r="A624" s="37" t="s">
        <v>261</v>
      </c>
      <c r="B624" s="37"/>
      <c r="C624" s="38">
        <v>660000</v>
      </c>
      <c r="D624" s="38">
        <v>187612.69</v>
      </c>
      <c r="E624" s="38">
        <v>28.426165151515196</v>
      </c>
    </row>
    <row r="625" spans="1:5" x14ac:dyDescent="0.25">
      <c r="A625" s="39" t="s">
        <v>262</v>
      </c>
      <c r="B625" s="39"/>
      <c r="C625" s="40">
        <v>0</v>
      </c>
      <c r="D625" s="40">
        <v>500</v>
      </c>
      <c r="E625" s="40">
        <v>0</v>
      </c>
    </row>
    <row r="626" spans="1:5" x14ac:dyDescent="0.25">
      <c r="A626" s="41" t="s">
        <v>263</v>
      </c>
      <c r="B626" s="41"/>
      <c r="C626" s="42">
        <v>0</v>
      </c>
      <c r="D626" s="42">
        <v>500</v>
      </c>
      <c r="E626" s="42">
        <v>0</v>
      </c>
    </row>
    <row r="627" spans="1:5" x14ac:dyDescent="0.25">
      <c r="A627" s="11">
        <v>323</v>
      </c>
      <c r="B627" s="10" t="s">
        <v>88</v>
      </c>
      <c r="C627" s="12">
        <v>0</v>
      </c>
      <c r="D627" s="12">
        <v>500</v>
      </c>
      <c r="E627" s="12">
        <v>0</v>
      </c>
    </row>
    <row r="628" spans="1:5" x14ac:dyDescent="0.25">
      <c r="A628" s="14">
        <v>3232</v>
      </c>
      <c r="B628" s="13" t="s">
        <v>90</v>
      </c>
      <c r="C628" s="15"/>
      <c r="D628" s="15">
        <v>500</v>
      </c>
      <c r="E628" s="15">
        <v>0</v>
      </c>
    </row>
    <row r="629" spans="1:5" x14ac:dyDescent="0.25">
      <c r="A629" s="39" t="s">
        <v>264</v>
      </c>
      <c r="B629" s="39"/>
      <c r="C629" s="40">
        <v>420000</v>
      </c>
      <c r="D629" s="40">
        <v>117712.7</v>
      </c>
      <c r="E629" s="40">
        <v>28.0268333333333</v>
      </c>
    </row>
    <row r="630" spans="1:5" x14ac:dyDescent="0.25">
      <c r="A630" s="41" t="s">
        <v>265</v>
      </c>
      <c r="B630" s="41"/>
      <c r="C630" s="42">
        <v>320000</v>
      </c>
      <c r="D630" s="42">
        <v>111424.4</v>
      </c>
      <c r="E630" s="42">
        <v>34.820124999999997</v>
      </c>
    </row>
    <row r="631" spans="1:5" x14ac:dyDescent="0.25">
      <c r="A631" s="11">
        <v>322</v>
      </c>
      <c r="B631" s="10" t="s">
        <v>81</v>
      </c>
      <c r="C631" s="12">
        <v>70000</v>
      </c>
      <c r="D631" s="12">
        <v>23728.15</v>
      </c>
      <c r="E631" s="12">
        <v>33.897357142857096</v>
      </c>
    </row>
    <row r="632" spans="1:5" x14ac:dyDescent="0.25">
      <c r="A632" s="14">
        <v>3223</v>
      </c>
      <c r="B632" s="13" t="s">
        <v>84</v>
      </c>
      <c r="C632" s="15"/>
      <c r="D632" s="15">
        <v>18941.71</v>
      </c>
      <c r="E632" s="15">
        <v>0</v>
      </c>
    </row>
    <row r="633" spans="1:5" x14ac:dyDescent="0.25">
      <c r="A633" s="14">
        <v>3224</v>
      </c>
      <c r="B633" s="13" t="s">
        <v>85</v>
      </c>
      <c r="C633" s="15"/>
      <c r="D633" s="15">
        <v>4786.4399999999996</v>
      </c>
      <c r="E633" s="15">
        <v>0</v>
      </c>
    </row>
    <row r="634" spans="1:5" x14ac:dyDescent="0.25">
      <c r="A634" s="11">
        <v>323</v>
      </c>
      <c r="B634" s="10" t="s">
        <v>88</v>
      </c>
      <c r="C634" s="12">
        <v>250000</v>
      </c>
      <c r="D634" s="12">
        <v>87696.25</v>
      </c>
      <c r="E634" s="12">
        <v>35.078499999999998</v>
      </c>
    </row>
    <row r="635" spans="1:5" x14ac:dyDescent="0.25">
      <c r="A635" s="14">
        <v>3232</v>
      </c>
      <c r="B635" s="13" t="s">
        <v>90</v>
      </c>
      <c r="C635" s="15"/>
      <c r="D635" s="15">
        <v>87696.25</v>
      </c>
      <c r="E635" s="15">
        <v>0</v>
      </c>
    </row>
    <row r="636" spans="1:5" x14ac:dyDescent="0.25">
      <c r="A636" s="41" t="s">
        <v>266</v>
      </c>
      <c r="B636" s="41"/>
      <c r="C636" s="42">
        <v>100000</v>
      </c>
      <c r="D636" s="42">
        <v>6288.3</v>
      </c>
      <c r="E636" s="42">
        <v>6.2882999999999996</v>
      </c>
    </row>
    <row r="637" spans="1:5" x14ac:dyDescent="0.25">
      <c r="A637" s="11">
        <v>422</v>
      </c>
      <c r="B637" s="10" t="s">
        <v>138</v>
      </c>
      <c r="C637" s="12">
        <v>100000</v>
      </c>
      <c r="D637" s="12">
        <v>6288.3</v>
      </c>
      <c r="E637" s="12">
        <v>6.2882999999999996</v>
      </c>
    </row>
    <row r="638" spans="1:5" x14ac:dyDescent="0.25">
      <c r="A638" s="14">
        <v>4227</v>
      </c>
      <c r="B638" s="13" t="s">
        <v>141</v>
      </c>
      <c r="C638" s="15"/>
      <c r="D638" s="15">
        <v>6288.3</v>
      </c>
      <c r="E638" s="15">
        <v>0</v>
      </c>
    </row>
    <row r="639" spans="1:5" x14ac:dyDescent="0.25">
      <c r="A639" s="39" t="s">
        <v>267</v>
      </c>
      <c r="B639" s="39"/>
      <c r="C639" s="40">
        <v>205000</v>
      </c>
      <c r="D639" s="40">
        <v>61699.99</v>
      </c>
      <c r="E639" s="40">
        <v>30.097556097561</v>
      </c>
    </row>
    <row r="640" spans="1:5" x14ac:dyDescent="0.25">
      <c r="A640" s="41" t="s">
        <v>268</v>
      </c>
      <c r="B640" s="41"/>
      <c r="C640" s="42">
        <v>5000</v>
      </c>
      <c r="D640" s="42">
        <v>8610.2900000000009</v>
      </c>
      <c r="E640" s="42">
        <v>172.20580000000001</v>
      </c>
    </row>
    <row r="641" spans="1:5" x14ac:dyDescent="0.25">
      <c r="A641" s="11">
        <v>322</v>
      </c>
      <c r="B641" s="10" t="s">
        <v>81</v>
      </c>
      <c r="C641" s="12">
        <v>5000</v>
      </c>
      <c r="D641" s="12">
        <v>8610.2900000000009</v>
      </c>
      <c r="E641" s="12">
        <v>172.20580000000001</v>
      </c>
    </row>
    <row r="642" spans="1:5" x14ac:dyDescent="0.25">
      <c r="A642" s="14">
        <v>3223</v>
      </c>
      <c r="B642" s="13" t="s">
        <v>84</v>
      </c>
      <c r="C642" s="15"/>
      <c r="D642" s="15">
        <v>1110.29</v>
      </c>
      <c r="E642" s="15">
        <v>0</v>
      </c>
    </row>
    <row r="643" spans="1:5" x14ac:dyDescent="0.25">
      <c r="A643" s="14">
        <v>3225</v>
      </c>
      <c r="B643" s="13" t="s">
        <v>86</v>
      </c>
      <c r="C643" s="15"/>
      <c r="D643" s="15">
        <v>7500</v>
      </c>
      <c r="E643" s="15">
        <v>0</v>
      </c>
    </row>
    <row r="644" spans="1:5" x14ac:dyDescent="0.25">
      <c r="A644" s="41" t="s">
        <v>269</v>
      </c>
      <c r="B644" s="41"/>
      <c r="C644" s="42">
        <v>200000</v>
      </c>
      <c r="D644" s="42">
        <v>53089.7</v>
      </c>
      <c r="E644" s="42">
        <v>26.54485</v>
      </c>
    </row>
    <row r="645" spans="1:5" x14ac:dyDescent="0.25">
      <c r="A645" s="11">
        <v>421</v>
      </c>
      <c r="B645" s="10" t="s">
        <v>134</v>
      </c>
      <c r="C645" s="12">
        <v>200000</v>
      </c>
      <c r="D645" s="12">
        <v>53089.7</v>
      </c>
      <c r="E645" s="12">
        <v>26.54485</v>
      </c>
    </row>
    <row r="646" spans="1:5" x14ac:dyDescent="0.25">
      <c r="A646" s="14">
        <v>4213</v>
      </c>
      <c r="B646" s="13" t="s">
        <v>136</v>
      </c>
      <c r="C646" s="15"/>
      <c r="D646" s="15">
        <v>18750</v>
      </c>
      <c r="E646" s="15">
        <v>0</v>
      </c>
    </row>
    <row r="647" spans="1:5" x14ac:dyDescent="0.25">
      <c r="A647" s="14">
        <v>4214</v>
      </c>
      <c r="B647" s="13" t="s">
        <v>137</v>
      </c>
      <c r="C647" s="15"/>
      <c r="D647" s="15">
        <v>34339.699999999997</v>
      </c>
      <c r="E647" s="15">
        <v>0</v>
      </c>
    </row>
    <row r="648" spans="1:5" x14ac:dyDescent="0.25">
      <c r="A648" s="39" t="s">
        <v>270</v>
      </c>
      <c r="B648" s="39"/>
      <c r="C648" s="40">
        <v>20000</v>
      </c>
      <c r="D648" s="40">
        <v>2700</v>
      </c>
      <c r="E648" s="40">
        <v>13.5</v>
      </c>
    </row>
    <row r="649" spans="1:5" x14ac:dyDescent="0.25">
      <c r="A649" s="41" t="s">
        <v>271</v>
      </c>
      <c r="B649" s="41"/>
      <c r="C649" s="42">
        <v>20000</v>
      </c>
      <c r="D649" s="42">
        <v>2700</v>
      </c>
      <c r="E649" s="42">
        <v>13.5</v>
      </c>
    </row>
    <row r="650" spans="1:5" x14ac:dyDescent="0.25">
      <c r="A650" s="11">
        <v>329</v>
      </c>
      <c r="B650" s="10" t="s">
        <v>99</v>
      </c>
      <c r="C650" s="12">
        <v>20000</v>
      </c>
      <c r="D650" s="12">
        <v>2700</v>
      </c>
      <c r="E650" s="12">
        <v>13.5</v>
      </c>
    </row>
    <row r="651" spans="1:5" x14ac:dyDescent="0.25">
      <c r="A651" s="14">
        <v>3299</v>
      </c>
      <c r="B651" s="13" t="s">
        <v>99</v>
      </c>
      <c r="C651" s="15"/>
      <c r="D651" s="15">
        <v>2700</v>
      </c>
      <c r="E651" s="15">
        <v>0</v>
      </c>
    </row>
    <row r="652" spans="1:5" x14ac:dyDescent="0.25">
      <c r="A652" s="39" t="s">
        <v>272</v>
      </c>
      <c r="B652" s="39"/>
      <c r="C652" s="40">
        <v>15000</v>
      </c>
      <c r="D652" s="40">
        <v>5000</v>
      </c>
      <c r="E652" s="40">
        <v>33.3333333333333</v>
      </c>
    </row>
    <row r="653" spans="1:5" x14ac:dyDescent="0.25">
      <c r="A653" s="41" t="s">
        <v>273</v>
      </c>
      <c r="B653" s="41"/>
      <c r="C653" s="42">
        <v>15000</v>
      </c>
      <c r="D653" s="42">
        <v>5000</v>
      </c>
      <c r="E653" s="42">
        <v>33.3333333333333</v>
      </c>
    </row>
    <row r="654" spans="1:5" x14ac:dyDescent="0.25">
      <c r="A654" s="11">
        <v>381</v>
      </c>
      <c r="B654" s="10" t="s">
        <v>58</v>
      </c>
      <c r="C654" s="12">
        <v>15000</v>
      </c>
      <c r="D654" s="12">
        <v>5000</v>
      </c>
      <c r="E654" s="12">
        <v>33.3333333333333</v>
      </c>
    </row>
    <row r="655" spans="1:5" x14ac:dyDescent="0.25">
      <c r="A655" s="14">
        <v>3811</v>
      </c>
      <c r="B655" s="13" t="s">
        <v>126</v>
      </c>
      <c r="C655" s="15"/>
      <c r="D655" s="15">
        <v>5000</v>
      </c>
      <c r="E655" s="15">
        <v>0</v>
      </c>
    </row>
    <row r="656" spans="1:5" x14ac:dyDescent="0.25">
      <c r="A656" s="35" t="s">
        <v>194</v>
      </c>
      <c r="B656" s="35"/>
      <c r="C656" s="36">
        <v>718000</v>
      </c>
      <c r="D656" s="36">
        <v>283849.15000000002</v>
      </c>
      <c r="E656" s="36">
        <v>39.533307799442902</v>
      </c>
    </row>
    <row r="657" spans="1:5" x14ac:dyDescent="0.25">
      <c r="A657" s="37" t="s">
        <v>274</v>
      </c>
      <c r="B657" s="37"/>
      <c r="C657" s="38">
        <v>718000</v>
      </c>
      <c r="D657" s="38">
        <v>283849.15000000002</v>
      </c>
      <c r="E657" s="38">
        <v>39.533307799442902</v>
      </c>
    </row>
    <row r="658" spans="1:5" x14ac:dyDescent="0.25">
      <c r="A658" s="39" t="s">
        <v>275</v>
      </c>
      <c r="B658" s="39"/>
      <c r="C658" s="40">
        <v>133000</v>
      </c>
      <c r="D658" s="40">
        <v>60659.82</v>
      </c>
      <c r="E658" s="40">
        <v>45.608887218045098</v>
      </c>
    </row>
    <row r="659" spans="1:5" x14ac:dyDescent="0.25">
      <c r="A659" s="41" t="s">
        <v>276</v>
      </c>
      <c r="B659" s="41"/>
      <c r="C659" s="42">
        <v>113000</v>
      </c>
      <c r="D659" s="42">
        <v>51442.82</v>
      </c>
      <c r="E659" s="42">
        <v>45.524619469026604</v>
      </c>
    </row>
    <row r="660" spans="1:5" x14ac:dyDescent="0.25">
      <c r="A660" s="11">
        <v>322</v>
      </c>
      <c r="B660" s="10" t="s">
        <v>81</v>
      </c>
      <c r="C660" s="12">
        <v>1000</v>
      </c>
      <c r="D660" s="12">
        <v>321.92</v>
      </c>
      <c r="E660" s="12">
        <v>32.192</v>
      </c>
    </row>
    <row r="661" spans="1:5" x14ac:dyDescent="0.25">
      <c r="A661" s="14">
        <v>3223</v>
      </c>
      <c r="B661" s="13" t="s">
        <v>84</v>
      </c>
      <c r="C661" s="15"/>
      <c r="D661" s="15">
        <v>321.92</v>
      </c>
      <c r="E661" s="15">
        <v>0</v>
      </c>
    </row>
    <row r="662" spans="1:5" x14ac:dyDescent="0.25">
      <c r="A662" s="11">
        <v>323</v>
      </c>
      <c r="B662" s="10" t="s">
        <v>88</v>
      </c>
      <c r="C662" s="12">
        <v>112000</v>
      </c>
      <c r="D662" s="12">
        <v>51120.9</v>
      </c>
      <c r="E662" s="12">
        <v>45.643660714285701</v>
      </c>
    </row>
    <row r="663" spans="1:5" x14ac:dyDescent="0.25">
      <c r="A663" s="14">
        <v>3232</v>
      </c>
      <c r="B663" s="13" t="s">
        <v>90</v>
      </c>
      <c r="C663" s="15"/>
      <c r="D663" s="15">
        <v>45147</v>
      </c>
      <c r="E663" s="15">
        <v>0</v>
      </c>
    </row>
    <row r="664" spans="1:5" x14ac:dyDescent="0.25">
      <c r="A664" s="14">
        <v>3236</v>
      </c>
      <c r="B664" s="13" t="s">
        <v>94</v>
      </c>
      <c r="C664" s="15"/>
      <c r="D664" s="15">
        <v>5973.9</v>
      </c>
      <c r="E664" s="15">
        <v>0</v>
      </c>
    </row>
    <row r="665" spans="1:5" x14ac:dyDescent="0.25">
      <c r="A665" s="41" t="s">
        <v>277</v>
      </c>
      <c r="B665" s="41"/>
      <c r="C665" s="42">
        <v>20000</v>
      </c>
      <c r="D665" s="42">
        <v>9217</v>
      </c>
      <c r="E665" s="42">
        <v>46.085000000000001</v>
      </c>
    </row>
    <row r="666" spans="1:5" x14ac:dyDescent="0.25">
      <c r="A666" s="11">
        <v>421</v>
      </c>
      <c r="B666" s="10" t="s">
        <v>134</v>
      </c>
      <c r="C666" s="12">
        <v>20000</v>
      </c>
      <c r="D666" s="12">
        <v>9217</v>
      </c>
      <c r="E666" s="12">
        <v>46.085000000000001</v>
      </c>
    </row>
    <row r="667" spans="1:5" x14ac:dyDescent="0.25">
      <c r="A667" s="14">
        <v>4214</v>
      </c>
      <c r="B667" s="13" t="s">
        <v>137</v>
      </c>
      <c r="C667" s="15"/>
      <c r="D667" s="15">
        <v>9217</v>
      </c>
      <c r="E667" s="15">
        <v>0</v>
      </c>
    </row>
    <row r="668" spans="1:5" x14ac:dyDescent="0.25">
      <c r="A668" s="39" t="s">
        <v>278</v>
      </c>
      <c r="B668" s="39"/>
      <c r="C668" s="40">
        <v>545000</v>
      </c>
      <c r="D668" s="40">
        <v>174176.83</v>
      </c>
      <c r="E668" s="40">
        <v>31.9590513761468</v>
      </c>
    </row>
    <row r="669" spans="1:5" x14ac:dyDescent="0.25">
      <c r="A669" s="41" t="s">
        <v>279</v>
      </c>
      <c r="B669" s="41"/>
      <c r="C669" s="42">
        <v>300000</v>
      </c>
      <c r="D669" s="42">
        <v>166132.57999999999</v>
      </c>
      <c r="E669" s="42">
        <v>55.377526666666697</v>
      </c>
    </row>
    <row r="670" spans="1:5" x14ac:dyDescent="0.25">
      <c r="A670" s="11">
        <v>322</v>
      </c>
      <c r="B670" s="10" t="s">
        <v>81</v>
      </c>
      <c r="C670" s="12">
        <v>200000</v>
      </c>
      <c r="D670" s="12">
        <v>94676.33</v>
      </c>
      <c r="E670" s="12">
        <v>47.338164999999996</v>
      </c>
    </row>
    <row r="671" spans="1:5" x14ac:dyDescent="0.25">
      <c r="A671" s="14">
        <v>3223</v>
      </c>
      <c r="B671" s="13" t="s">
        <v>84</v>
      </c>
      <c r="C671" s="15"/>
      <c r="D671" s="15">
        <v>94676.33</v>
      </c>
      <c r="E671" s="15">
        <v>0</v>
      </c>
    </row>
    <row r="672" spans="1:5" x14ac:dyDescent="0.25">
      <c r="A672" s="11">
        <v>323</v>
      </c>
      <c r="B672" s="10" t="s">
        <v>88</v>
      </c>
      <c r="C672" s="12">
        <v>100000</v>
      </c>
      <c r="D672" s="12">
        <v>71456.25</v>
      </c>
      <c r="E672" s="12">
        <v>71.456249999999997</v>
      </c>
    </row>
    <row r="673" spans="1:5" x14ac:dyDescent="0.25">
      <c r="A673" s="14">
        <v>3232</v>
      </c>
      <c r="B673" s="13" t="s">
        <v>90</v>
      </c>
      <c r="C673" s="15"/>
      <c r="D673" s="15">
        <v>71456.25</v>
      </c>
      <c r="E673" s="15">
        <v>0</v>
      </c>
    </row>
    <row r="674" spans="1:5" x14ac:dyDescent="0.25">
      <c r="A674" s="41" t="s">
        <v>280</v>
      </c>
      <c r="B674" s="41"/>
      <c r="C674" s="42">
        <v>120000</v>
      </c>
      <c r="D674" s="42">
        <v>8044.25</v>
      </c>
      <c r="E674" s="42">
        <v>6.7035416666666698</v>
      </c>
    </row>
    <row r="675" spans="1:5" x14ac:dyDescent="0.25">
      <c r="A675" s="11">
        <v>421</v>
      </c>
      <c r="B675" s="10" t="s">
        <v>134</v>
      </c>
      <c r="C675" s="12">
        <v>120000</v>
      </c>
      <c r="D675" s="12">
        <v>8044.25</v>
      </c>
      <c r="E675" s="12">
        <v>6.7035416666666698</v>
      </c>
    </row>
    <row r="676" spans="1:5" x14ac:dyDescent="0.25">
      <c r="A676" s="14">
        <v>4214</v>
      </c>
      <c r="B676" s="13" t="s">
        <v>137</v>
      </c>
      <c r="C676" s="15"/>
      <c r="D676" s="15">
        <v>8044.25</v>
      </c>
      <c r="E676" s="15">
        <v>0</v>
      </c>
    </row>
    <row r="677" spans="1:5" x14ac:dyDescent="0.25">
      <c r="A677" s="41" t="s">
        <v>281</v>
      </c>
      <c r="B677" s="41"/>
      <c r="C677" s="42">
        <v>125000</v>
      </c>
      <c r="D677" s="42">
        <v>0</v>
      </c>
      <c r="E677" s="42">
        <v>0</v>
      </c>
    </row>
    <row r="678" spans="1:5" x14ac:dyDescent="0.25">
      <c r="A678" s="11">
        <v>422</v>
      </c>
      <c r="B678" s="10" t="s">
        <v>138</v>
      </c>
      <c r="C678" s="12">
        <v>125000</v>
      </c>
      <c r="D678" s="12">
        <v>0</v>
      </c>
      <c r="E678" s="12">
        <v>0</v>
      </c>
    </row>
    <row r="679" spans="1:5" x14ac:dyDescent="0.25">
      <c r="A679" s="39" t="s">
        <v>282</v>
      </c>
      <c r="B679" s="39"/>
      <c r="C679" s="40">
        <v>40000</v>
      </c>
      <c r="D679" s="40">
        <v>49012.5</v>
      </c>
      <c r="E679" s="40">
        <v>122.53125</v>
      </c>
    </row>
    <row r="680" spans="1:5" x14ac:dyDescent="0.25">
      <c r="A680" s="41" t="s">
        <v>283</v>
      </c>
      <c r="B680" s="41"/>
      <c r="C680" s="42">
        <v>40000</v>
      </c>
      <c r="D680" s="42">
        <v>49012.5</v>
      </c>
      <c r="E680" s="42">
        <v>122.53125</v>
      </c>
    </row>
    <row r="681" spans="1:5" x14ac:dyDescent="0.25">
      <c r="A681" s="11">
        <v>323</v>
      </c>
      <c r="B681" s="10" t="s">
        <v>88</v>
      </c>
      <c r="C681" s="12">
        <v>40000</v>
      </c>
      <c r="D681" s="12">
        <v>49012.5</v>
      </c>
      <c r="E681" s="12">
        <v>122.53125</v>
      </c>
    </row>
    <row r="682" spans="1:5" x14ac:dyDescent="0.25">
      <c r="A682" s="14">
        <v>3232</v>
      </c>
      <c r="B682" s="13" t="s">
        <v>90</v>
      </c>
      <c r="C682" s="15"/>
      <c r="D682" s="15">
        <v>49012.5</v>
      </c>
      <c r="E682" s="15">
        <v>0</v>
      </c>
    </row>
    <row r="683" spans="1:5" x14ac:dyDescent="0.25">
      <c r="A683" s="35" t="s">
        <v>195</v>
      </c>
      <c r="B683" s="35"/>
      <c r="C683" s="36">
        <v>684000</v>
      </c>
      <c r="D683" s="36">
        <v>205870.73</v>
      </c>
      <c r="E683" s="36">
        <v>30.0980599415205</v>
      </c>
    </row>
    <row r="684" spans="1:5" x14ac:dyDescent="0.25">
      <c r="A684" s="37" t="s">
        <v>284</v>
      </c>
      <c r="B684" s="37"/>
      <c r="C684" s="38">
        <v>684000</v>
      </c>
      <c r="D684" s="38">
        <v>205870.73</v>
      </c>
      <c r="E684" s="38">
        <v>30.0980599415205</v>
      </c>
    </row>
    <row r="685" spans="1:5" x14ac:dyDescent="0.25">
      <c r="A685" s="39" t="s">
        <v>285</v>
      </c>
      <c r="B685" s="39"/>
      <c r="C685" s="40">
        <v>215000</v>
      </c>
      <c r="D685" s="40">
        <v>48623.6</v>
      </c>
      <c r="E685" s="40">
        <v>22.615627906976698</v>
      </c>
    </row>
    <row r="686" spans="1:5" x14ac:dyDescent="0.25">
      <c r="A686" s="41" t="s">
        <v>286</v>
      </c>
      <c r="B686" s="41"/>
      <c r="C686" s="42">
        <v>85000</v>
      </c>
      <c r="D686" s="42">
        <v>48623.6</v>
      </c>
      <c r="E686" s="42">
        <v>57.204235294117701</v>
      </c>
    </row>
    <row r="687" spans="1:5" x14ac:dyDescent="0.25">
      <c r="A687" s="11">
        <v>329</v>
      </c>
      <c r="B687" s="10" t="s">
        <v>99</v>
      </c>
      <c r="C687" s="12">
        <v>20000</v>
      </c>
      <c r="D687" s="12">
        <v>17623.599999999999</v>
      </c>
      <c r="E687" s="12">
        <v>88.117999999999995</v>
      </c>
    </row>
    <row r="688" spans="1:5" x14ac:dyDescent="0.25">
      <c r="A688" s="14">
        <v>3299</v>
      </c>
      <c r="B688" s="13" t="s">
        <v>99</v>
      </c>
      <c r="C688" s="15"/>
      <c r="D688" s="15">
        <v>17623.599999999999</v>
      </c>
      <c r="E688" s="15">
        <v>0</v>
      </c>
    </row>
    <row r="689" spans="1:5" x14ac:dyDescent="0.25">
      <c r="A689" s="11">
        <v>381</v>
      </c>
      <c r="B689" s="10" t="s">
        <v>58</v>
      </c>
      <c r="C689" s="12">
        <v>65000</v>
      </c>
      <c r="D689" s="12">
        <v>31000</v>
      </c>
      <c r="E689" s="12">
        <v>47.692307692307701</v>
      </c>
    </row>
    <row r="690" spans="1:5" x14ac:dyDescent="0.25">
      <c r="A690" s="14">
        <v>3811</v>
      </c>
      <c r="B690" s="13" t="s">
        <v>126</v>
      </c>
      <c r="C690" s="15"/>
      <c r="D690" s="15">
        <v>31000</v>
      </c>
      <c r="E690" s="15">
        <v>0</v>
      </c>
    </row>
    <row r="691" spans="1:5" x14ac:dyDescent="0.25">
      <c r="A691" s="41" t="s">
        <v>287</v>
      </c>
      <c r="B691" s="41"/>
      <c r="C691" s="42">
        <v>130000</v>
      </c>
      <c r="D691" s="42">
        <v>0</v>
      </c>
      <c r="E691" s="42">
        <v>0</v>
      </c>
    </row>
    <row r="692" spans="1:5" x14ac:dyDescent="0.25">
      <c r="A692" s="11">
        <v>412</v>
      </c>
      <c r="B692" s="10" t="s">
        <v>131</v>
      </c>
      <c r="C692" s="12">
        <v>130000</v>
      </c>
      <c r="D692" s="12">
        <v>0</v>
      </c>
      <c r="E692" s="12">
        <v>0</v>
      </c>
    </row>
    <row r="693" spans="1:5" x14ac:dyDescent="0.25">
      <c r="A693" s="39" t="s">
        <v>288</v>
      </c>
      <c r="B693" s="39"/>
      <c r="C693" s="40">
        <v>433000</v>
      </c>
      <c r="D693" s="40">
        <v>134872.13</v>
      </c>
      <c r="E693" s="40">
        <v>31.1482979214781</v>
      </c>
    </row>
    <row r="694" spans="1:5" x14ac:dyDescent="0.25">
      <c r="A694" s="41" t="s">
        <v>289</v>
      </c>
      <c r="B694" s="41"/>
      <c r="C694" s="42">
        <v>20000</v>
      </c>
      <c r="D694" s="42">
        <v>4000</v>
      </c>
      <c r="E694" s="42">
        <v>20</v>
      </c>
    </row>
    <row r="695" spans="1:5" x14ac:dyDescent="0.25">
      <c r="A695" s="11">
        <v>381</v>
      </c>
      <c r="B695" s="10" t="s">
        <v>58</v>
      </c>
      <c r="C695" s="12">
        <v>20000</v>
      </c>
      <c r="D695" s="12">
        <v>4000</v>
      </c>
      <c r="E695" s="12">
        <v>20</v>
      </c>
    </row>
    <row r="696" spans="1:5" x14ac:dyDescent="0.25">
      <c r="A696" s="14">
        <v>3811</v>
      </c>
      <c r="B696" s="13" t="s">
        <v>126</v>
      </c>
      <c r="C696" s="15"/>
      <c r="D696" s="15">
        <v>4000</v>
      </c>
      <c r="E696" s="15">
        <v>0</v>
      </c>
    </row>
    <row r="697" spans="1:5" x14ac:dyDescent="0.25">
      <c r="A697" s="41" t="s">
        <v>290</v>
      </c>
      <c r="B697" s="41"/>
      <c r="C697" s="42">
        <v>17000</v>
      </c>
      <c r="D697" s="42">
        <v>4676</v>
      </c>
      <c r="E697" s="42">
        <v>27.5058823529412</v>
      </c>
    </row>
    <row r="698" spans="1:5" x14ac:dyDescent="0.25">
      <c r="A698" s="11">
        <v>322</v>
      </c>
      <c r="B698" s="10" t="s">
        <v>81</v>
      </c>
      <c r="C698" s="12">
        <v>0</v>
      </c>
      <c r="D698" s="12">
        <v>0</v>
      </c>
      <c r="E698" s="12">
        <v>0</v>
      </c>
    </row>
    <row r="699" spans="1:5" x14ac:dyDescent="0.25">
      <c r="A699" s="11">
        <v>329</v>
      </c>
      <c r="B699" s="10" t="s">
        <v>99</v>
      </c>
      <c r="C699" s="12">
        <v>17000</v>
      </c>
      <c r="D699" s="12">
        <v>4676</v>
      </c>
      <c r="E699" s="12">
        <v>27.5058823529412</v>
      </c>
    </row>
    <row r="700" spans="1:5" x14ac:dyDescent="0.25">
      <c r="A700" s="14">
        <v>3293</v>
      </c>
      <c r="B700" s="13" t="s">
        <v>102</v>
      </c>
      <c r="C700" s="15"/>
      <c r="D700" s="15">
        <v>4676</v>
      </c>
      <c r="E700" s="15">
        <v>0</v>
      </c>
    </row>
    <row r="701" spans="1:5" x14ac:dyDescent="0.25">
      <c r="A701" s="41" t="s">
        <v>291</v>
      </c>
      <c r="B701" s="41"/>
      <c r="C701" s="42">
        <v>9000</v>
      </c>
      <c r="D701" s="42">
        <v>2156.13</v>
      </c>
      <c r="E701" s="42">
        <v>23.957000000000001</v>
      </c>
    </row>
    <row r="702" spans="1:5" x14ac:dyDescent="0.25">
      <c r="A702" s="11">
        <v>322</v>
      </c>
      <c r="B702" s="10" t="s">
        <v>81</v>
      </c>
      <c r="C702" s="12">
        <v>5000</v>
      </c>
      <c r="D702" s="12">
        <v>574.98</v>
      </c>
      <c r="E702" s="12">
        <v>11.499599999999999</v>
      </c>
    </row>
    <row r="703" spans="1:5" x14ac:dyDescent="0.25">
      <c r="A703" s="14">
        <v>3223</v>
      </c>
      <c r="B703" s="13" t="s">
        <v>84</v>
      </c>
      <c r="C703" s="15"/>
      <c r="D703" s="15">
        <v>574.98</v>
      </c>
      <c r="E703" s="15">
        <v>0</v>
      </c>
    </row>
    <row r="704" spans="1:5" x14ac:dyDescent="0.25">
      <c r="A704" s="11">
        <v>323</v>
      </c>
      <c r="B704" s="10" t="s">
        <v>88</v>
      </c>
      <c r="C704" s="12">
        <v>4000</v>
      </c>
      <c r="D704" s="12">
        <v>1581.15</v>
      </c>
      <c r="E704" s="12">
        <v>39.528750000000002</v>
      </c>
    </row>
    <row r="705" spans="1:5" x14ac:dyDescent="0.25">
      <c r="A705" s="14">
        <v>3234</v>
      </c>
      <c r="B705" s="13" t="s">
        <v>92</v>
      </c>
      <c r="C705" s="15"/>
      <c r="D705" s="15">
        <v>1581.15</v>
      </c>
      <c r="E705" s="15">
        <v>0</v>
      </c>
    </row>
    <row r="706" spans="1:5" x14ac:dyDescent="0.25">
      <c r="A706" s="41" t="s">
        <v>292</v>
      </c>
      <c r="B706" s="41"/>
      <c r="C706" s="42">
        <v>387000</v>
      </c>
      <c r="D706" s="42">
        <v>124040</v>
      </c>
      <c r="E706" s="42">
        <v>32.051679586563303</v>
      </c>
    </row>
    <row r="707" spans="1:5" x14ac:dyDescent="0.25">
      <c r="A707" s="11">
        <v>422</v>
      </c>
      <c r="B707" s="10" t="s">
        <v>138</v>
      </c>
      <c r="C707" s="12">
        <v>221000</v>
      </c>
      <c r="D707" s="12">
        <v>0</v>
      </c>
      <c r="E707" s="12">
        <v>0</v>
      </c>
    </row>
    <row r="708" spans="1:5" x14ac:dyDescent="0.25">
      <c r="A708" s="11">
        <v>451</v>
      </c>
      <c r="B708" s="10" t="s">
        <v>145</v>
      </c>
      <c r="C708" s="12">
        <v>166000</v>
      </c>
      <c r="D708" s="12">
        <v>124040</v>
      </c>
      <c r="E708" s="12">
        <v>74.722891566265091</v>
      </c>
    </row>
    <row r="709" spans="1:5" x14ac:dyDescent="0.25">
      <c r="A709" s="14">
        <v>4511</v>
      </c>
      <c r="B709" s="13" t="s">
        <v>145</v>
      </c>
      <c r="C709" s="15"/>
      <c r="D709" s="15">
        <v>124040</v>
      </c>
      <c r="E709" s="15">
        <v>0</v>
      </c>
    </row>
    <row r="710" spans="1:5" x14ac:dyDescent="0.25">
      <c r="A710" s="39" t="s">
        <v>293</v>
      </c>
      <c r="B710" s="39"/>
      <c r="C710" s="40">
        <v>36000</v>
      </c>
      <c r="D710" s="40">
        <v>22375</v>
      </c>
      <c r="E710" s="40">
        <v>62.152777777777793</v>
      </c>
    </row>
    <row r="711" spans="1:5" x14ac:dyDescent="0.25">
      <c r="A711" s="41" t="s">
        <v>294</v>
      </c>
      <c r="B711" s="41"/>
      <c r="C711" s="42">
        <v>36000</v>
      </c>
      <c r="D711" s="42">
        <v>22375</v>
      </c>
      <c r="E711" s="42">
        <v>62.152777777777793</v>
      </c>
    </row>
    <row r="712" spans="1:5" x14ac:dyDescent="0.25">
      <c r="A712" s="11">
        <v>381</v>
      </c>
      <c r="B712" s="10" t="s">
        <v>58</v>
      </c>
      <c r="C712" s="12">
        <v>36000</v>
      </c>
      <c r="D712" s="12">
        <v>22375</v>
      </c>
      <c r="E712" s="12">
        <v>62.152777777777793</v>
      </c>
    </row>
    <row r="713" spans="1:5" x14ac:dyDescent="0.25">
      <c r="A713" s="14">
        <v>3811</v>
      </c>
      <c r="B713" s="13" t="s">
        <v>126</v>
      </c>
      <c r="C713" s="15"/>
      <c r="D713" s="15">
        <v>22375</v>
      </c>
      <c r="E713" s="15">
        <v>0</v>
      </c>
    </row>
    <row r="714" spans="1:5" x14ac:dyDescent="0.25">
      <c r="A714" s="35" t="s">
        <v>196</v>
      </c>
      <c r="B714" s="35"/>
      <c r="C714" s="36">
        <v>4164950</v>
      </c>
      <c r="D714" s="36">
        <v>1158025.97</v>
      </c>
      <c r="E714" s="36">
        <v>27.804078560366904</v>
      </c>
    </row>
    <row r="715" spans="1:5" x14ac:dyDescent="0.25">
      <c r="A715" s="37" t="s">
        <v>295</v>
      </c>
      <c r="B715" s="37"/>
      <c r="C715" s="38">
        <v>3081450</v>
      </c>
      <c r="D715" s="38">
        <v>602682.26</v>
      </c>
      <c r="E715" s="38">
        <v>19.558398156711899</v>
      </c>
    </row>
    <row r="716" spans="1:5" x14ac:dyDescent="0.25">
      <c r="A716" s="39" t="s">
        <v>296</v>
      </c>
      <c r="B716" s="39"/>
      <c r="C716" s="40">
        <v>913200</v>
      </c>
      <c r="D716" s="40">
        <v>447802.9</v>
      </c>
      <c r="E716" s="40">
        <v>49.036673236968902</v>
      </c>
    </row>
    <row r="717" spans="1:5" x14ac:dyDescent="0.25">
      <c r="A717" s="41" t="s">
        <v>297</v>
      </c>
      <c r="B717" s="41"/>
      <c r="C717" s="42">
        <v>907200</v>
      </c>
      <c r="D717" s="42">
        <v>443802.9</v>
      </c>
      <c r="E717" s="42">
        <v>48.920072751322699</v>
      </c>
    </row>
    <row r="718" spans="1:5" x14ac:dyDescent="0.25">
      <c r="A718" s="11">
        <v>311</v>
      </c>
      <c r="B718" s="10" t="s">
        <v>70</v>
      </c>
      <c r="C718" s="12">
        <v>706000</v>
      </c>
      <c r="D718" s="12">
        <v>360436</v>
      </c>
      <c r="E718" s="12">
        <v>51.053257790368299</v>
      </c>
    </row>
    <row r="719" spans="1:5" x14ac:dyDescent="0.25">
      <c r="A719" s="14">
        <v>3111</v>
      </c>
      <c r="B719" s="13" t="s">
        <v>71</v>
      </c>
      <c r="C719" s="15"/>
      <c r="D719" s="15">
        <v>360436</v>
      </c>
      <c r="E719" s="15">
        <v>0</v>
      </c>
    </row>
    <row r="720" spans="1:5" x14ac:dyDescent="0.25">
      <c r="A720" s="11">
        <v>322</v>
      </c>
      <c r="B720" s="10" t="s">
        <v>81</v>
      </c>
      <c r="C720" s="12">
        <v>201200</v>
      </c>
      <c r="D720" s="12">
        <v>83366.899999999994</v>
      </c>
      <c r="E720" s="12">
        <v>41.4348409542743</v>
      </c>
    </row>
    <row r="721" spans="1:5" x14ac:dyDescent="0.25">
      <c r="A721" s="14">
        <v>3221</v>
      </c>
      <c r="B721" s="13" t="s">
        <v>82</v>
      </c>
      <c r="C721" s="15"/>
      <c r="D721" s="15">
        <v>5560</v>
      </c>
      <c r="E721" s="15">
        <v>0</v>
      </c>
    </row>
    <row r="722" spans="1:5" x14ac:dyDescent="0.25">
      <c r="A722" s="14">
        <v>3222</v>
      </c>
      <c r="B722" s="13" t="s">
        <v>83</v>
      </c>
      <c r="C722" s="15"/>
      <c r="D722" s="15">
        <v>51078.2</v>
      </c>
      <c r="E722" s="15">
        <v>0</v>
      </c>
    </row>
    <row r="723" spans="1:5" x14ac:dyDescent="0.25">
      <c r="A723" s="14">
        <v>3223</v>
      </c>
      <c r="B723" s="13" t="s">
        <v>84</v>
      </c>
      <c r="C723" s="15"/>
      <c r="D723" s="15">
        <v>26728.7</v>
      </c>
      <c r="E723" s="15">
        <v>0</v>
      </c>
    </row>
    <row r="724" spans="1:5" x14ac:dyDescent="0.25">
      <c r="A724" s="41" t="s">
        <v>298</v>
      </c>
      <c r="B724" s="41"/>
      <c r="C724" s="42">
        <v>2000</v>
      </c>
      <c r="D724" s="42">
        <v>0</v>
      </c>
      <c r="E724" s="42">
        <v>0</v>
      </c>
    </row>
    <row r="725" spans="1:5" x14ac:dyDescent="0.25">
      <c r="A725" s="11">
        <v>372</v>
      </c>
      <c r="B725" s="10" t="s">
        <v>122</v>
      </c>
      <c r="C725" s="12">
        <v>2000</v>
      </c>
      <c r="D725" s="12">
        <v>0</v>
      </c>
      <c r="E725" s="12">
        <v>0</v>
      </c>
    </row>
    <row r="726" spans="1:5" x14ac:dyDescent="0.25">
      <c r="A726" s="41" t="s">
        <v>299</v>
      </c>
      <c r="B726" s="41"/>
      <c r="C726" s="42">
        <v>4000</v>
      </c>
      <c r="D726" s="42">
        <v>4000</v>
      </c>
      <c r="E726" s="42">
        <v>100</v>
      </c>
    </row>
    <row r="727" spans="1:5" x14ac:dyDescent="0.25">
      <c r="A727" s="11">
        <v>381</v>
      </c>
      <c r="B727" s="10" t="s">
        <v>58</v>
      </c>
      <c r="C727" s="12">
        <v>4000</v>
      </c>
      <c r="D727" s="12">
        <v>4000</v>
      </c>
      <c r="E727" s="12">
        <v>100</v>
      </c>
    </row>
    <row r="728" spans="1:5" x14ac:dyDescent="0.25">
      <c r="A728" s="14">
        <v>3811</v>
      </c>
      <c r="B728" s="13" t="s">
        <v>126</v>
      </c>
      <c r="C728" s="15"/>
      <c r="D728" s="15">
        <v>4000</v>
      </c>
      <c r="E728" s="15">
        <v>0</v>
      </c>
    </row>
    <row r="729" spans="1:5" x14ac:dyDescent="0.25">
      <c r="A729" s="39" t="s">
        <v>300</v>
      </c>
      <c r="B729" s="39"/>
      <c r="C729" s="40">
        <v>387250</v>
      </c>
      <c r="D729" s="40">
        <v>141889.31</v>
      </c>
      <c r="E729" s="40">
        <v>36.640234990316301</v>
      </c>
    </row>
    <row r="730" spans="1:5" x14ac:dyDescent="0.25">
      <c r="A730" s="41" t="s">
        <v>301</v>
      </c>
      <c r="B730" s="41"/>
      <c r="C730" s="42">
        <v>2000</v>
      </c>
      <c r="D730" s="42">
        <v>0</v>
      </c>
      <c r="E730" s="42">
        <v>0</v>
      </c>
    </row>
    <row r="731" spans="1:5" x14ac:dyDescent="0.25">
      <c r="A731" s="11">
        <v>372</v>
      </c>
      <c r="B731" s="10" t="s">
        <v>122</v>
      </c>
      <c r="C731" s="12">
        <v>2000</v>
      </c>
      <c r="D731" s="12">
        <v>0</v>
      </c>
      <c r="E731" s="12">
        <v>0</v>
      </c>
    </row>
    <row r="732" spans="1:5" x14ac:dyDescent="0.25">
      <c r="A732" s="41" t="s">
        <v>302</v>
      </c>
      <c r="B732" s="41"/>
      <c r="C732" s="42">
        <v>110000</v>
      </c>
      <c r="D732" s="42">
        <v>48664.31</v>
      </c>
      <c r="E732" s="42">
        <v>44.240281818181799</v>
      </c>
    </row>
    <row r="733" spans="1:5" x14ac:dyDescent="0.25">
      <c r="A733" s="11">
        <v>366</v>
      </c>
      <c r="B733" s="10" t="s">
        <v>118</v>
      </c>
      <c r="C733" s="12">
        <v>110000</v>
      </c>
      <c r="D733" s="12">
        <v>48664.31</v>
      </c>
      <c r="E733" s="12">
        <v>44.240281818181799</v>
      </c>
    </row>
    <row r="734" spans="1:5" x14ac:dyDescent="0.25">
      <c r="A734" s="14">
        <v>3661</v>
      </c>
      <c r="B734" s="13" t="s">
        <v>119</v>
      </c>
      <c r="C734" s="15"/>
      <c r="D734" s="15">
        <v>48664.31</v>
      </c>
      <c r="E734" s="15">
        <v>0</v>
      </c>
    </row>
    <row r="735" spans="1:5" x14ac:dyDescent="0.25">
      <c r="A735" s="41" t="s">
        <v>303</v>
      </c>
      <c r="B735" s="41"/>
      <c r="C735" s="42">
        <v>4000</v>
      </c>
      <c r="D735" s="42">
        <v>4000</v>
      </c>
      <c r="E735" s="42">
        <v>100</v>
      </c>
    </row>
    <row r="736" spans="1:5" x14ac:dyDescent="0.25">
      <c r="A736" s="11">
        <v>381</v>
      </c>
      <c r="B736" s="10" t="s">
        <v>58</v>
      </c>
      <c r="C736" s="12">
        <v>4000</v>
      </c>
      <c r="D736" s="12">
        <v>4000</v>
      </c>
      <c r="E736" s="12">
        <v>100</v>
      </c>
    </row>
    <row r="737" spans="1:5" x14ac:dyDescent="0.25">
      <c r="A737" s="14">
        <v>3811</v>
      </c>
      <c r="B737" s="13" t="s">
        <v>126</v>
      </c>
      <c r="C737" s="15"/>
      <c r="D737" s="15">
        <v>4000</v>
      </c>
      <c r="E737" s="15">
        <v>0</v>
      </c>
    </row>
    <row r="738" spans="1:5" x14ac:dyDescent="0.25">
      <c r="A738" s="41" t="s">
        <v>304</v>
      </c>
      <c r="B738" s="41"/>
      <c r="C738" s="42">
        <v>1250</v>
      </c>
      <c r="D738" s="42">
        <v>1250</v>
      </c>
      <c r="E738" s="42">
        <v>100</v>
      </c>
    </row>
    <row r="739" spans="1:5" x14ac:dyDescent="0.25">
      <c r="A739" s="11">
        <v>329</v>
      </c>
      <c r="B739" s="10" t="s">
        <v>99</v>
      </c>
      <c r="C739" s="12">
        <v>1250</v>
      </c>
      <c r="D739" s="12">
        <v>1250</v>
      </c>
      <c r="E739" s="12">
        <v>100</v>
      </c>
    </row>
    <row r="740" spans="1:5" x14ac:dyDescent="0.25">
      <c r="A740" s="14">
        <v>3299</v>
      </c>
      <c r="B740" s="13" t="s">
        <v>99</v>
      </c>
      <c r="C740" s="15"/>
      <c r="D740" s="15">
        <v>1250</v>
      </c>
      <c r="E740" s="15">
        <v>0</v>
      </c>
    </row>
    <row r="741" spans="1:5" x14ac:dyDescent="0.25">
      <c r="A741" s="41" t="s">
        <v>305</v>
      </c>
      <c r="B741" s="41"/>
      <c r="C741" s="42">
        <v>50000</v>
      </c>
      <c r="D741" s="42">
        <v>0</v>
      </c>
      <c r="E741" s="42">
        <v>0</v>
      </c>
    </row>
    <row r="742" spans="1:5" x14ac:dyDescent="0.25">
      <c r="A742" s="11">
        <v>366</v>
      </c>
      <c r="B742" s="10" t="s">
        <v>118</v>
      </c>
      <c r="C742" s="12">
        <v>50000</v>
      </c>
      <c r="D742" s="12">
        <v>0</v>
      </c>
      <c r="E742" s="12">
        <v>0</v>
      </c>
    </row>
    <row r="743" spans="1:5" x14ac:dyDescent="0.25">
      <c r="A743" s="41" t="s">
        <v>306</v>
      </c>
      <c r="B743" s="41"/>
      <c r="C743" s="42">
        <v>220000</v>
      </c>
      <c r="D743" s="42">
        <v>87975</v>
      </c>
      <c r="E743" s="42">
        <v>39.988636363636395</v>
      </c>
    </row>
    <row r="744" spans="1:5" x14ac:dyDescent="0.25">
      <c r="A744" s="11">
        <v>372</v>
      </c>
      <c r="B744" s="10" t="s">
        <v>122</v>
      </c>
      <c r="C744" s="12">
        <v>220000</v>
      </c>
      <c r="D744" s="12">
        <v>87975</v>
      </c>
      <c r="E744" s="12">
        <v>39.988636363636395</v>
      </c>
    </row>
    <row r="745" spans="1:5" x14ac:dyDescent="0.25">
      <c r="A745" s="14">
        <v>3722</v>
      </c>
      <c r="B745" s="13" t="s">
        <v>124</v>
      </c>
      <c r="C745" s="15"/>
      <c r="D745" s="15">
        <v>87975</v>
      </c>
      <c r="E745" s="15">
        <v>0</v>
      </c>
    </row>
    <row r="746" spans="1:5" x14ac:dyDescent="0.25">
      <c r="A746" s="39" t="s">
        <v>307</v>
      </c>
      <c r="B746" s="39"/>
      <c r="C746" s="40">
        <v>1780000</v>
      </c>
      <c r="D746" s="40">
        <v>12990.05</v>
      </c>
      <c r="E746" s="40">
        <v>0.72977808988764004</v>
      </c>
    </row>
    <row r="747" spans="1:5" x14ac:dyDescent="0.25">
      <c r="A747" s="41" t="s">
        <v>308</v>
      </c>
      <c r="B747" s="41"/>
      <c r="C747" s="42">
        <v>10000</v>
      </c>
      <c r="D747" s="42">
        <v>0</v>
      </c>
      <c r="E747" s="42">
        <v>0</v>
      </c>
    </row>
    <row r="748" spans="1:5" x14ac:dyDescent="0.25">
      <c r="A748" s="11">
        <v>323</v>
      </c>
      <c r="B748" s="10" t="s">
        <v>88</v>
      </c>
      <c r="C748" s="12">
        <v>10000</v>
      </c>
      <c r="D748" s="12">
        <v>0</v>
      </c>
      <c r="E748" s="12">
        <v>0</v>
      </c>
    </row>
    <row r="749" spans="1:5" x14ac:dyDescent="0.25">
      <c r="A749" s="41" t="s">
        <v>309</v>
      </c>
      <c r="B749" s="41"/>
      <c r="C749" s="42">
        <v>0</v>
      </c>
      <c r="D749" s="42">
        <v>12990.05</v>
      </c>
      <c r="E749" s="42">
        <v>0</v>
      </c>
    </row>
    <row r="750" spans="1:5" x14ac:dyDescent="0.25">
      <c r="A750" s="11">
        <v>366</v>
      </c>
      <c r="B750" s="10" t="s">
        <v>118</v>
      </c>
      <c r="C750" s="12">
        <v>0</v>
      </c>
      <c r="D750" s="12">
        <v>12990.05</v>
      </c>
      <c r="E750" s="12">
        <v>0</v>
      </c>
    </row>
    <row r="751" spans="1:5" ht="30" x14ac:dyDescent="0.25">
      <c r="A751" s="14">
        <v>3662</v>
      </c>
      <c r="B751" s="13" t="s">
        <v>120</v>
      </c>
      <c r="C751" s="15"/>
      <c r="D751" s="15">
        <v>12990.05</v>
      </c>
      <c r="E751" s="15">
        <v>0</v>
      </c>
    </row>
    <row r="752" spans="1:5" x14ac:dyDescent="0.25">
      <c r="A752" s="41" t="s">
        <v>310</v>
      </c>
      <c r="B752" s="41"/>
      <c r="C752" s="42">
        <v>70000</v>
      </c>
      <c r="D752" s="42">
        <v>0</v>
      </c>
      <c r="E752" s="42">
        <v>0</v>
      </c>
    </row>
    <row r="753" spans="1:5" x14ac:dyDescent="0.25">
      <c r="A753" s="11">
        <v>411</v>
      </c>
      <c r="B753" s="10" t="s">
        <v>129</v>
      </c>
      <c r="C753" s="12">
        <v>70000</v>
      </c>
      <c r="D753" s="12">
        <v>0</v>
      </c>
      <c r="E753" s="12">
        <v>0</v>
      </c>
    </row>
    <row r="754" spans="1:5" x14ac:dyDescent="0.25">
      <c r="A754" s="41" t="s">
        <v>311</v>
      </c>
      <c r="B754" s="41"/>
      <c r="C754" s="42">
        <v>1700000</v>
      </c>
      <c r="D754" s="42">
        <v>0</v>
      </c>
      <c r="E754" s="42">
        <v>0</v>
      </c>
    </row>
    <row r="755" spans="1:5" x14ac:dyDescent="0.25">
      <c r="A755" s="11">
        <v>451</v>
      </c>
      <c r="B755" s="10" t="s">
        <v>145</v>
      </c>
      <c r="C755" s="12">
        <v>1700000</v>
      </c>
      <c r="D755" s="12">
        <v>0</v>
      </c>
      <c r="E755" s="12">
        <v>0</v>
      </c>
    </row>
    <row r="756" spans="1:5" x14ac:dyDescent="0.25">
      <c r="A756" s="39" t="s">
        <v>312</v>
      </c>
      <c r="B756" s="39"/>
      <c r="C756" s="40">
        <v>1000</v>
      </c>
      <c r="D756" s="40">
        <v>0</v>
      </c>
      <c r="E756" s="40">
        <v>0</v>
      </c>
    </row>
    <row r="757" spans="1:5" x14ac:dyDescent="0.25">
      <c r="A757" s="41" t="s">
        <v>313</v>
      </c>
      <c r="B757" s="41"/>
      <c r="C757" s="42">
        <v>1000</v>
      </c>
      <c r="D757" s="42">
        <v>0</v>
      </c>
      <c r="E757" s="42">
        <v>0</v>
      </c>
    </row>
    <row r="758" spans="1:5" x14ac:dyDescent="0.25">
      <c r="A758" s="11">
        <v>366</v>
      </c>
      <c r="B758" s="10" t="s">
        <v>118</v>
      </c>
      <c r="C758" s="12">
        <v>1000</v>
      </c>
      <c r="D758" s="12">
        <v>0</v>
      </c>
      <c r="E758" s="12">
        <v>0</v>
      </c>
    </row>
    <row r="759" spans="1:5" x14ac:dyDescent="0.25">
      <c r="A759" s="37" t="s">
        <v>314</v>
      </c>
      <c r="B759" s="37"/>
      <c r="C759" s="38">
        <v>1083500</v>
      </c>
      <c r="D759" s="38">
        <v>555343.71</v>
      </c>
      <c r="E759" s="38">
        <v>51.254610982925698</v>
      </c>
    </row>
    <row r="760" spans="1:5" x14ac:dyDescent="0.25">
      <c r="A760" s="39" t="s">
        <v>315</v>
      </c>
      <c r="B760" s="39"/>
      <c r="C760" s="40">
        <v>1028400</v>
      </c>
      <c r="D760" s="40">
        <v>522250.71</v>
      </c>
      <c r="E760" s="40">
        <v>50.782838389731594</v>
      </c>
    </row>
    <row r="761" spans="1:5" x14ac:dyDescent="0.25">
      <c r="A761" s="41" t="s">
        <v>316</v>
      </c>
      <c r="B761" s="41"/>
      <c r="C761" s="42">
        <v>1028400</v>
      </c>
      <c r="D761" s="42">
        <v>522250.71</v>
      </c>
      <c r="E761" s="42">
        <v>50.782838389731594</v>
      </c>
    </row>
    <row r="762" spans="1:5" x14ac:dyDescent="0.25">
      <c r="A762" s="11">
        <v>311</v>
      </c>
      <c r="B762" s="10" t="s">
        <v>70</v>
      </c>
      <c r="C762" s="12">
        <v>524494</v>
      </c>
      <c r="D762" s="12">
        <v>284779.48</v>
      </c>
      <c r="E762" s="12">
        <v>54.296041518110798</v>
      </c>
    </row>
    <row r="763" spans="1:5" x14ac:dyDescent="0.25">
      <c r="A763" s="14">
        <v>3111</v>
      </c>
      <c r="B763" s="13" t="s">
        <v>71</v>
      </c>
      <c r="C763" s="15"/>
      <c r="D763" s="15">
        <v>284779.48</v>
      </c>
      <c r="E763" s="15">
        <v>0</v>
      </c>
    </row>
    <row r="764" spans="1:5" x14ac:dyDescent="0.25">
      <c r="A764" s="11">
        <v>312</v>
      </c>
      <c r="B764" s="10" t="s">
        <v>72</v>
      </c>
      <c r="C764" s="12">
        <v>45890</v>
      </c>
      <c r="D764" s="12">
        <v>7500</v>
      </c>
      <c r="E764" s="12">
        <v>16.343429941163699</v>
      </c>
    </row>
    <row r="765" spans="1:5" x14ac:dyDescent="0.25">
      <c r="A765" s="14">
        <v>3121</v>
      </c>
      <c r="B765" s="13" t="s">
        <v>72</v>
      </c>
      <c r="C765" s="15"/>
      <c r="D765" s="15">
        <v>7500</v>
      </c>
      <c r="E765" s="15">
        <v>0</v>
      </c>
    </row>
    <row r="766" spans="1:5" x14ac:dyDescent="0.25">
      <c r="A766" s="11">
        <v>313</v>
      </c>
      <c r="B766" s="10" t="s">
        <v>73</v>
      </c>
      <c r="C766" s="12">
        <v>219646</v>
      </c>
      <c r="D766" s="12">
        <v>111095.84</v>
      </c>
      <c r="E766" s="12">
        <v>50.579496098267199</v>
      </c>
    </row>
    <row r="767" spans="1:5" x14ac:dyDescent="0.25">
      <c r="A767" s="14">
        <v>3132</v>
      </c>
      <c r="B767" s="13" t="s">
        <v>74</v>
      </c>
      <c r="C767" s="15"/>
      <c r="D767" s="15">
        <v>100068.08</v>
      </c>
      <c r="E767" s="15">
        <v>0</v>
      </c>
    </row>
    <row r="768" spans="1:5" x14ac:dyDescent="0.25">
      <c r="A768" s="14">
        <v>3133</v>
      </c>
      <c r="B768" s="13" t="s">
        <v>75</v>
      </c>
      <c r="C768" s="15"/>
      <c r="D768" s="15">
        <v>11027.76</v>
      </c>
      <c r="E768" s="15">
        <v>0</v>
      </c>
    </row>
    <row r="769" spans="1:5" x14ac:dyDescent="0.25">
      <c r="A769" s="11">
        <v>321</v>
      </c>
      <c r="B769" s="10" t="s">
        <v>77</v>
      </c>
      <c r="C769" s="12">
        <v>57000</v>
      </c>
      <c r="D769" s="12">
        <v>22350.95</v>
      </c>
      <c r="E769" s="12">
        <v>39.212192982456102</v>
      </c>
    </row>
    <row r="770" spans="1:5" x14ac:dyDescent="0.25">
      <c r="A770" s="14">
        <v>3211</v>
      </c>
      <c r="B770" s="13" t="s">
        <v>78</v>
      </c>
      <c r="C770" s="15"/>
      <c r="D770" s="15">
        <v>4444</v>
      </c>
      <c r="E770" s="15">
        <v>0</v>
      </c>
    </row>
    <row r="771" spans="1:5" x14ac:dyDescent="0.25">
      <c r="A771" s="14">
        <v>3212</v>
      </c>
      <c r="B771" s="13" t="s">
        <v>79</v>
      </c>
      <c r="C771" s="15"/>
      <c r="D771" s="15">
        <v>13651.95</v>
      </c>
      <c r="E771" s="15">
        <v>0</v>
      </c>
    </row>
    <row r="772" spans="1:5" x14ac:dyDescent="0.25">
      <c r="A772" s="14">
        <v>3213</v>
      </c>
      <c r="B772" s="13" t="s">
        <v>80</v>
      </c>
      <c r="C772" s="15"/>
      <c r="D772" s="15">
        <v>4255</v>
      </c>
      <c r="E772" s="15">
        <v>0</v>
      </c>
    </row>
    <row r="773" spans="1:5" x14ac:dyDescent="0.25">
      <c r="A773" s="11">
        <v>322</v>
      </c>
      <c r="B773" s="10" t="s">
        <v>81</v>
      </c>
      <c r="C773" s="12">
        <v>75420</v>
      </c>
      <c r="D773" s="12">
        <v>40592.57</v>
      </c>
      <c r="E773" s="12">
        <v>53.8220233359852</v>
      </c>
    </row>
    <row r="774" spans="1:5" x14ac:dyDescent="0.25">
      <c r="A774" s="14">
        <v>3221</v>
      </c>
      <c r="B774" s="13" t="s">
        <v>82</v>
      </c>
      <c r="C774" s="15"/>
      <c r="D774" s="15">
        <v>16696.259999999998</v>
      </c>
      <c r="E774" s="15">
        <v>0</v>
      </c>
    </row>
    <row r="775" spans="1:5" x14ac:dyDescent="0.25">
      <c r="A775" s="14">
        <v>3222</v>
      </c>
      <c r="B775" s="13" t="s">
        <v>83</v>
      </c>
      <c r="C775" s="15"/>
      <c r="D775" s="15">
        <v>7705.44</v>
      </c>
      <c r="E775" s="15">
        <v>0</v>
      </c>
    </row>
    <row r="776" spans="1:5" x14ac:dyDescent="0.25">
      <c r="A776" s="14">
        <v>3223</v>
      </c>
      <c r="B776" s="13" t="s">
        <v>84</v>
      </c>
      <c r="C776" s="15"/>
      <c r="D776" s="15">
        <v>13758.93</v>
      </c>
      <c r="E776" s="15">
        <v>0</v>
      </c>
    </row>
    <row r="777" spans="1:5" x14ac:dyDescent="0.25">
      <c r="A777" s="14">
        <v>3224</v>
      </c>
      <c r="B777" s="13" t="s">
        <v>85</v>
      </c>
      <c r="C777" s="15"/>
      <c r="D777" s="15">
        <v>1331.65</v>
      </c>
      <c r="E777" s="15">
        <v>0</v>
      </c>
    </row>
    <row r="778" spans="1:5" x14ac:dyDescent="0.25">
      <c r="A778" s="14">
        <v>3225</v>
      </c>
      <c r="B778" s="13" t="s">
        <v>86</v>
      </c>
      <c r="C778" s="15"/>
      <c r="D778" s="15">
        <v>905.3</v>
      </c>
      <c r="E778" s="15">
        <v>0</v>
      </c>
    </row>
    <row r="779" spans="1:5" x14ac:dyDescent="0.25">
      <c r="A779" s="14">
        <v>3227</v>
      </c>
      <c r="B779" s="13" t="s">
        <v>87</v>
      </c>
      <c r="C779" s="15"/>
      <c r="D779" s="15">
        <v>194.99</v>
      </c>
      <c r="E779" s="15">
        <v>0</v>
      </c>
    </row>
    <row r="780" spans="1:5" x14ac:dyDescent="0.25">
      <c r="A780" s="11">
        <v>323</v>
      </c>
      <c r="B780" s="10" t="s">
        <v>88</v>
      </c>
      <c r="C780" s="12">
        <v>78600</v>
      </c>
      <c r="D780" s="12">
        <v>42029.279999999999</v>
      </c>
      <c r="E780" s="12">
        <v>53.472366412213695</v>
      </c>
    </row>
    <row r="781" spans="1:5" x14ac:dyDescent="0.25">
      <c r="A781" s="14">
        <v>3231</v>
      </c>
      <c r="B781" s="13" t="s">
        <v>89</v>
      </c>
      <c r="C781" s="15"/>
      <c r="D781" s="15">
        <v>7141.85</v>
      </c>
      <c r="E781" s="15">
        <v>0</v>
      </c>
    </row>
    <row r="782" spans="1:5" x14ac:dyDescent="0.25">
      <c r="A782" s="14">
        <v>3232</v>
      </c>
      <c r="B782" s="13" t="s">
        <v>90</v>
      </c>
      <c r="C782" s="15"/>
      <c r="D782" s="15">
        <v>10497.32</v>
      </c>
      <c r="E782" s="15">
        <v>0</v>
      </c>
    </row>
    <row r="783" spans="1:5" x14ac:dyDescent="0.25">
      <c r="A783" s="14">
        <v>3234</v>
      </c>
      <c r="B783" s="13" t="s">
        <v>92</v>
      </c>
      <c r="C783" s="15"/>
      <c r="D783" s="15">
        <v>7696.91</v>
      </c>
      <c r="E783" s="15">
        <v>0</v>
      </c>
    </row>
    <row r="784" spans="1:5" x14ac:dyDescent="0.25">
      <c r="A784" s="14">
        <v>3236</v>
      </c>
      <c r="B784" s="13" t="s">
        <v>94</v>
      </c>
      <c r="C784" s="15"/>
      <c r="D784" s="15">
        <v>4335.2700000000004</v>
      </c>
      <c r="E784" s="15">
        <v>0</v>
      </c>
    </row>
    <row r="785" spans="1:5" x14ac:dyDescent="0.25">
      <c r="A785" s="14">
        <v>3237</v>
      </c>
      <c r="B785" s="13" t="s">
        <v>95</v>
      </c>
      <c r="C785" s="15"/>
      <c r="D785" s="15">
        <v>4829.18</v>
      </c>
      <c r="E785" s="15">
        <v>0</v>
      </c>
    </row>
    <row r="786" spans="1:5" x14ac:dyDescent="0.25">
      <c r="A786" s="14">
        <v>3238</v>
      </c>
      <c r="B786" s="13" t="s">
        <v>96</v>
      </c>
      <c r="C786" s="15"/>
      <c r="D786" s="15">
        <v>7018.75</v>
      </c>
      <c r="E786" s="15">
        <v>0</v>
      </c>
    </row>
    <row r="787" spans="1:5" x14ac:dyDescent="0.25">
      <c r="A787" s="14">
        <v>3239</v>
      </c>
      <c r="B787" s="13" t="s">
        <v>97</v>
      </c>
      <c r="C787" s="15"/>
      <c r="D787" s="15">
        <v>510</v>
      </c>
      <c r="E787" s="15">
        <v>0</v>
      </c>
    </row>
    <row r="788" spans="1:5" x14ac:dyDescent="0.25">
      <c r="A788" s="11">
        <v>324</v>
      </c>
      <c r="B788" s="10" t="s">
        <v>98</v>
      </c>
      <c r="C788" s="12">
        <v>7000</v>
      </c>
      <c r="D788" s="12">
        <v>0</v>
      </c>
      <c r="E788" s="12">
        <v>0</v>
      </c>
    </row>
    <row r="789" spans="1:5" x14ac:dyDescent="0.25">
      <c r="A789" s="11">
        <v>329</v>
      </c>
      <c r="B789" s="10" t="s">
        <v>99</v>
      </c>
      <c r="C789" s="12">
        <v>16500</v>
      </c>
      <c r="D789" s="12">
        <v>12149.27</v>
      </c>
      <c r="E789" s="12">
        <v>73.631939393939405</v>
      </c>
    </row>
    <row r="790" spans="1:5" x14ac:dyDescent="0.25">
      <c r="A790" s="14">
        <v>3292</v>
      </c>
      <c r="B790" s="13" t="s">
        <v>101</v>
      </c>
      <c r="C790" s="15"/>
      <c r="D790" s="15">
        <v>1051.55</v>
      </c>
      <c r="E790" s="15">
        <v>0</v>
      </c>
    </row>
    <row r="791" spans="1:5" x14ac:dyDescent="0.25">
      <c r="A791" s="14">
        <v>3293</v>
      </c>
      <c r="B791" s="13" t="s">
        <v>102</v>
      </c>
      <c r="C791" s="15"/>
      <c r="D791" s="15">
        <v>1506.85</v>
      </c>
      <c r="E791" s="15">
        <v>0</v>
      </c>
    </row>
    <row r="792" spans="1:5" x14ac:dyDescent="0.25">
      <c r="A792" s="14">
        <v>3295</v>
      </c>
      <c r="B792" s="13" t="s">
        <v>103</v>
      </c>
      <c r="C792" s="15"/>
      <c r="D792" s="15">
        <v>5708.87</v>
      </c>
      <c r="E792" s="15">
        <v>0</v>
      </c>
    </row>
    <row r="793" spans="1:5" x14ac:dyDescent="0.25">
      <c r="A793" s="14">
        <v>3299</v>
      </c>
      <c r="B793" s="13" t="s">
        <v>99</v>
      </c>
      <c r="C793" s="15"/>
      <c r="D793" s="15">
        <v>3882</v>
      </c>
      <c r="E793" s="15">
        <v>0</v>
      </c>
    </row>
    <row r="794" spans="1:5" x14ac:dyDescent="0.25">
      <c r="A794" s="11">
        <v>343</v>
      </c>
      <c r="B794" s="10" t="s">
        <v>107</v>
      </c>
      <c r="C794" s="12">
        <v>3850</v>
      </c>
      <c r="D794" s="12">
        <v>1753.32</v>
      </c>
      <c r="E794" s="12">
        <v>45.5407792207792</v>
      </c>
    </row>
    <row r="795" spans="1:5" x14ac:dyDescent="0.25">
      <c r="A795" s="14">
        <v>3431</v>
      </c>
      <c r="B795" s="13" t="s">
        <v>108</v>
      </c>
      <c r="C795" s="15"/>
      <c r="D795" s="15">
        <v>1752.35</v>
      </c>
      <c r="E795" s="15">
        <v>0</v>
      </c>
    </row>
    <row r="796" spans="1:5" x14ac:dyDescent="0.25">
      <c r="A796" s="14">
        <v>3433</v>
      </c>
      <c r="B796" s="13" t="s">
        <v>110</v>
      </c>
      <c r="C796" s="15"/>
      <c r="D796" s="15">
        <v>0.97</v>
      </c>
      <c r="E796" s="15">
        <v>0</v>
      </c>
    </row>
    <row r="797" spans="1:5" x14ac:dyDescent="0.25">
      <c r="A797" s="39" t="s">
        <v>317</v>
      </c>
      <c r="B797" s="39"/>
      <c r="C797" s="40">
        <v>13600</v>
      </c>
      <c r="D797" s="40">
        <v>13718</v>
      </c>
      <c r="E797" s="40">
        <v>100.86764705882401</v>
      </c>
    </row>
    <row r="798" spans="1:5" x14ac:dyDescent="0.25">
      <c r="A798" s="41" t="s">
        <v>318</v>
      </c>
      <c r="B798" s="41"/>
      <c r="C798" s="42">
        <v>13600</v>
      </c>
      <c r="D798" s="42">
        <v>13718</v>
      </c>
      <c r="E798" s="42">
        <v>100.86764705882401</v>
      </c>
    </row>
    <row r="799" spans="1:5" x14ac:dyDescent="0.25">
      <c r="A799" s="11">
        <v>311</v>
      </c>
      <c r="B799" s="10" t="s">
        <v>70</v>
      </c>
      <c r="C799" s="12">
        <v>7000</v>
      </c>
      <c r="D799" s="12">
        <v>4828</v>
      </c>
      <c r="E799" s="12">
        <v>68.971428571428604</v>
      </c>
    </row>
    <row r="800" spans="1:5" x14ac:dyDescent="0.25">
      <c r="A800" s="14">
        <v>3111</v>
      </c>
      <c r="B800" s="13" t="s">
        <v>71</v>
      </c>
      <c r="C800" s="15"/>
      <c r="D800" s="15">
        <v>4828</v>
      </c>
      <c r="E800" s="15">
        <v>0</v>
      </c>
    </row>
    <row r="801" spans="1:5" x14ac:dyDescent="0.25">
      <c r="A801" s="11">
        <v>313</v>
      </c>
      <c r="B801" s="10" t="s">
        <v>73</v>
      </c>
      <c r="C801" s="12">
        <v>1200</v>
      </c>
      <c r="D801" s="12">
        <v>830</v>
      </c>
      <c r="E801" s="12">
        <v>69.1666666666667</v>
      </c>
    </row>
    <row r="802" spans="1:5" x14ac:dyDescent="0.25">
      <c r="A802" s="14">
        <v>3132</v>
      </c>
      <c r="B802" s="13" t="s">
        <v>74</v>
      </c>
      <c r="C802" s="15"/>
      <c r="D802" s="15">
        <v>748</v>
      </c>
      <c r="E802" s="15">
        <v>0</v>
      </c>
    </row>
    <row r="803" spans="1:5" x14ac:dyDescent="0.25">
      <c r="A803" s="14">
        <v>3133</v>
      </c>
      <c r="B803" s="13" t="s">
        <v>75</v>
      </c>
      <c r="C803" s="15"/>
      <c r="D803" s="15">
        <v>82</v>
      </c>
      <c r="E803" s="15">
        <v>0</v>
      </c>
    </row>
    <row r="804" spans="1:5" x14ac:dyDescent="0.25">
      <c r="A804" s="11">
        <v>322</v>
      </c>
      <c r="B804" s="10" t="s">
        <v>81</v>
      </c>
      <c r="C804" s="12">
        <v>5400</v>
      </c>
      <c r="D804" s="12">
        <v>8060</v>
      </c>
      <c r="E804" s="12">
        <v>149.25925925925898</v>
      </c>
    </row>
    <row r="805" spans="1:5" x14ac:dyDescent="0.25">
      <c r="A805" s="14">
        <v>3221</v>
      </c>
      <c r="B805" s="13" t="s">
        <v>82</v>
      </c>
      <c r="C805" s="15"/>
      <c r="D805" s="15">
        <v>5560</v>
      </c>
      <c r="E805" s="15">
        <v>0</v>
      </c>
    </row>
    <row r="806" spans="1:5" x14ac:dyDescent="0.25">
      <c r="A806" s="14">
        <v>3222</v>
      </c>
      <c r="B806" s="13" t="s">
        <v>83</v>
      </c>
      <c r="C806" s="15"/>
      <c r="D806" s="15">
        <v>2500</v>
      </c>
      <c r="E806" s="15">
        <v>0</v>
      </c>
    </row>
    <row r="807" spans="1:5" x14ac:dyDescent="0.25">
      <c r="A807" s="39" t="s">
        <v>319</v>
      </c>
      <c r="B807" s="39"/>
      <c r="C807" s="40">
        <v>13000</v>
      </c>
      <c r="D807" s="40">
        <v>0</v>
      </c>
      <c r="E807" s="40">
        <v>0</v>
      </c>
    </row>
    <row r="808" spans="1:5" x14ac:dyDescent="0.25">
      <c r="A808" s="41" t="s">
        <v>320</v>
      </c>
      <c r="B808" s="41"/>
      <c r="C808" s="42">
        <v>13000</v>
      </c>
      <c r="D808" s="42">
        <v>0</v>
      </c>
      <c r="E808" s="42">
        <v>0</v>
      </c>
    </row>
    <row r="809" spans="1:5" x14ac:dyDescent="0.25">
      <c r="A809" s="11">
        <v>311</v>
      </c>
      <c r="B809" s="10" t="s">
        <v>70</v>
      </c>
      <c r="C809" s="12">
        <v>3506</v>
      </c>
      <c r="D809" s="12">
        <v>0</v>
      </c>
      <c r="E809" s="12">
        <v>0</v>
      </c>
    </row>
    <row r="810" spans="1:5" x14ac:dyDescent="0.25">
      <c r="A810" s="11">
        <v>313</v>
      </c>
      <c r="B810" s="10" t="s">
        <v>73</v>
      </c>
      <c r="C810" s="12">
        <v>604</v>
      </c>
      <c r="D810" s="12">
        <v>0</v>
      </c>
      <c r="E810" s="12">
        <v>0</v>
      </c>
    </row>
    <row r="811" spans="1:5" x14ac:dyDescent="0.25">
      <c r="A811" s="11">
        <v>322</v>
      </c>
      <c r="B811" s="10" t="s">
        <v>81</v>
      </c>
      <c r="C811" s="12">
        <v>8890</v>
      </c>
      <c r="D811" s="12">
        <v>0</v>
      </c>
      <c r="E811" s="12">
        <v>0</v>
      </c>
    </row>
    <row r="812" spans="1:5" x14ac:dyDescent="0.25">
      <c r="A812" s="39" t="s">
        <v>321</v>
      </c>
      <c r="B812" s="39"/>
      <c r="C812" s="40">
        <v>28500</v>
      </c>
      <c r="D812" s="40">
        <v>19375</v>
      </c>
      <c r="E812" s="40">
        <v>67.982456140350905</v>
      </c>
    </row>
    <row r="813" spans="1:5" x14ac:dyDescent="0.25">
      <c r="A813" s="41" t="s">
        <v>322</v>
      </c>
      <c r="B813" s="41"/>
      <c r="C813" s="42">
        <v>28500</v>
      </c>
      <c r="D813" s="42">
        <v>19375</v>
      </c>
      <c r="E813" s="42">
        <v>67.982456140350905</v>
      </c>
    </row>
    <row r="814" spans="1:5" x14ac:dyDescent="0.25">
      <c r="A814" s="11">
        <v>311</v>
      </c>
      <c r="B814" s="10" t="s">
        <v>70</v>
      </c>
      <c r="C814" s="12">
        <v>9000</v>
      </c>
      <c r="D814" s="12">
        <v>9700</v>
      </c>
      <c r="E814" s="12">
        <v>107.777777777778</v>
      </c>
    </row>
    <row r="815" spans="1:5" x14ac:dyDescent="0.25">
      <c r="A815" s="14">
        <v>3111</v>
      </c>
      <c r="B815" s="13" t="s">
        <v>71</v>
      </c>
      <c r="C815" s="15"/>
      <c r="D815" s="15">
        <v>9700</v>
      </c>
      <c r="E815" s="15">
        <v>0</v>
      </c>
    </row>
    <row r="816" spans="1:5" x14ac:dyDescent="0.25">
      <c r="A816" s="11">
        <v>313</v>
      </c>
      <c r="B816" s="10" t="s">
        <v>73</v>
      </c>
      <c r="C816" s="12">
        <v>1550</v>
      </c>
      <c r="D816" s="12">
        <v>1550</v>
      </c>
      <c r="E816" s="12">
        <v>100</v>
      </c>
    </row>
    <row r="817" spans="1:5" x14ac:dyDescent="0.25">
      <c r="A817" s="14">
        <v>3132</v>
      </c>
      <c r="B817" s="13" t="s">
        <v>74</v>
      </c>
      <c r="C817" s="15"/>
      <c r="D817" s="15">
        <v>1444</v>
      </c>
      <c r="E817" s="15">
        <v>0</v>
      </c>
    </row>
    <row r="818" spans="1:5" x14ac:dyDescent="0.25">
      <c r="A818" s="14">
        <v>3133</v>
      </c>
      <c r="B818" s="13" t="s">
        <v>75</v>
      </c>
      <c r="C818" s="15"/>
      <c r="D818" s="15">
        <v>106</v>
      </c>
      <c r="E818" s="15">
        <v>0</v>
      </c>
    </row>
    <row r="819" spans="1:5" x14ac:dyDescent="0.25">
      <c r="A819" s="11">
        <v>322</v>
      </c>
      <c r="B819" s="10" t="s">
        <v>81</v>
      </c>
      <c r="C819" s="12">
        <v>17950</v>
      </c>
      <c r="D819" s="12">
        <v>8125</v>
      </c>
      <c r="E819" s="12">
        <v>45.264623955431802</v>
      </c>
    </row>
    <row r="820" spans="1:5" x14ac:dyDescent="0.25">
      <c r="A820" s="14">
        <v>3221</v>
      </c>
      <c r="B820" s="13" t="s">
        <v>82</v>
      </c>
      <c r="C820" s="15"/>
      <c r="D820" s="15">
        <v>5251.91</v>
      </c>
      <c r="E820" s="15">
        <v>0</v>
      </c>
    </row>
    <row r="821" spans="1:5" x14ac:dyDescent="0.25">
      <c r="A821" s="14">
        <v>3223</v>
      </c>
      <c r="B821" s="13" t="s">
        <v>84</v>
      </c>
      <c r="C821" s="15"/>
      <c r="D821" s="15">
        <v>2873.09</v>
      </c>
      <c r="E821" s="15">
        <v>0</v>
      </c>
    </row>
    <row r="822" spans="1:5" x14ac:dyDescent="0.25">
      <c r="A822" s="35" t="s">
        <v>197</v>
      </c>
      <c r="B822" s="35"/>
      <c r="C822" s="36">
        <v>453150</v>
      </c>
      <c r="D822" s="36">
        <v>227343.4</v>
      </c>
      <c r="E822" s="36">
        <v>50.169568575526895</v>
      </c>
    </row>
    <row r="823" spans="1:5" x14ac:dyDescent="0.25">
      <c r="A823" s="37" t="s">
        <v>323</v>
      </c>
      <c r="B823" s="37"/>
      <c r="C823" s="38">
        <v>453150</v>
      </c>
      <c r="D823" s="38">
        <v>227343.4</v>
      </c>
      <c r="E823" s="38">
        <v>50.169568575526895</v>
      </c>
    </row>
    <row r="824" spans="1:5" x14ac:dyDescent="0.25">
      <c r="A824" s="39" t="s">
        <v>324</v>
      </c>
      <c r="B824" s="39"/>
      <c r="C824" s="40">
        <v>397150</v>
      </c>
      <c r="D824" s="40">
        <v>208843.4</v>
      </c>
      <c r="E824" s="40">
        <v>52.585521843132298</v>
      </c>
    </row>
    <row r="825" spans="1:5" x14ac:dyDescent="0.25">
      <c r="A825" s="41" t="s">
        <v>325</v>
      </c>
      <c r="B825" s="41"/>
      <c r="C825" s="42">
        <v>36800</v>
      </c>
      <c r="D825" s="42">
        <v>2149.1</v>
      </c>
      <c r="E825" s="42">
        <v>5.8399456521739097</v>
      </c>
    </row>
    <row r="826" spans="1:5" x14ac:dyDescent="0.25">
      <c r="A826" s="11">
        <v>372</v>
      </c>
      <c r="B826" s="10" t="s">
        <v>122</v>
      </c>
      <c r="C826" s="12">
        <v>36800</v>
      </c>
      <c r="D826" s="12">
        <v>2149.1</v>
      </c>
      <c r="E826" s="12">
        <v>5.8399456521739097</v>
      </c>
    </row>
    <row r="827" spans="1:5" x14ac:dyDescent="0.25">
      <c r="A827" s="14">
        <v>3721</v>
      </c>
      <c r="B827" s="13" t="s">
        <v>123</v>
      </c>
      <c r="C827" s="15"/>
      <c r="D827" s="15">
        <v>1442.16</v>
      </c>
      <c r="E827" s="15">
        <v>0</v>
      </c>
    </row>
    <row r="828" spans="1:5" x14ac:dyDescent="0.25">
      <c r="A828" s="14">
        <v>3722</v>
      </c>
      <c r="B828" s="13" t="s">
        <v>124</v>
      </c>
      <c r="C828" s="15"/>
      <c r="D828" s="15">
        <v>706.94</v>
      </c>
      <c r="E828" s="15">
        <v>0</v>
      </c>
    </row>
    <row r="829" spans="1:5" x14ac:dyDescent="0.25">
      <c r="A829" s="41" t="s">
        <v>326</v>
      </c>
      <c r="B829" s="41"/>
      <c r="C829" s="42">
        <v>164250</v>
      </c>
      <c r="D829" s="42">
        <v>86500</v>
      </c>
      <c r="E829" s="42">
        <v>52.663622526636203</v>
      </c>
    </row>
    <row r="830" spans="1:5" x14ac:dyDescent="0.25">
      <c r="A830" s="11">
        <v>372</v>
      </c>
      <c r="B830" s="10" t="s">
        <v>122</v>
      </c>
      <c r="C830" s="12">
        <v>164250</v>
      </c>
      <c r="D830" s="12">
        <v>86500</v>
      </c>
      <c r="E830" s="12">
        <v>52.663622526636203</v>
      </c>
    </row>
    <row r="831" spans="1:5" x14ac:dyDescent="0.25">
      <c r="A831" s="14">
        <v>3721</v>
      </c>
      <c r="B831" s="13" t="s">
        <v>123</v>
      </c>
      <c r="C831" s="15"/>
      <c r="D831" s="15">
        <v>86500</v>
      </c>
      <c r="E831" s="15">
        <v>0</v>
      </c>
    </row>
    <row r="832" spans="1:5" x14ac:dyDescent="0.25">
      <c r="A832" s="41" t="s">
        <v>327</v>
      </c>
      <c r="B832" s="41"/>
      <c r="C832" s="42">
        <v>20000</v>
      </c>
      <c r="D832" s="42">
        <v>8290</v>
      </c>
      <c r="E832" s="42">
        <v>41.45</v>
      </c>
    </row>
    <row r="833" spans="1:5" x14ac:dyDescent="0.25">
      <c r="A833" s="11">
        <v>372</v>
      </c>
      <c r="B833" s="10" t="s">
        <v>122</v>
      </c>
      <c r="C833" s="12">
        <v>20000</v>
      </c>
      <c r="D833" s="12">
        <v>8290</v>
      </c>
      <c r="E833" s="12">
        <v>41.45</v>
      </c>
    </row>
    <row r="834" spans="1:5" x14ac:dyDescent="0.25">
      <c r="A834" s="14">
        <v>3722</v>
      </c>
      <c r="B834" s="13" t="s">
        <v>124</v>
      </c>
      <c r="C834" s="15"/>
      <c r="D834" s="15">
        <v>8290</v>
      </c>
      <c r="E834" s="15">
        <v>0</v>
      </c>
    </row>
    <row r="835" spans="1:5" x14ac:dyDescent="0.25">
      <c r="A835" s="41" t="s">
        <v>328</v>
      </c>
      <c r="B835" s="41"/>
      <c r="C835" s="42">
        <v>5000</v>
      </c>
      <c r="D835" s="42">
        <v>0</v>
      </c>
      <c r="E835" s="42">
        <v>0</v>
      </c>
    </row>
    <row r="836" spans="1:5" x14ac:dyDescent="0.25">
      <c r="A836" s="11">
        <v>372</v>
      </c>
      <c r="B836" s="10" t="s">
        <v>122</v>
      </c>
      <c r="C836" s="12">
        <v>5000</v>
      </c>
      <c r="D836" s="12">
        <v>0</v>
      </c>
      <c r="E836" s="12">
        <v>0</v>
      </c>
    </row>
    <row r="837" spans="1:5" x14ac:dyDescent="0.25">
      <c r="A837" s="41" t="s">
        <v>329</v>
      </c>
      <c r="B837" s="41"/>
      <c r="C837" s="42">
        <v>5000</v>
      </c>
      <c r="D837" s="42">
        <v>0</v>
      </c>
      <c r="E837" s="42">
        <v>0</v>
      </c>
    </row>
    <row r="838" spans="1:5" x14ac:dyDescent="0.25">
      <c r="A838" s="11">
        <v>372</v>
      </c>
      <c r="B838" s="10" t="s">
        <v>122</v>
      </c>
      <c r="C838" s="12">
        <v>5000</v>
      </c>
      <c r="D838" s="12">
        <v>0</v>
      </c>
      <c r="E838" s="12">
        <v>0</v>
      </c>
    </row>
    <row r="839" spans="1:5" x14ac:dyDescent="0.25">
      <c r="A839" s="41" t="s">
        <v>330</v>
      </c>
      <c r="B839" s="41"/>
      <c r="C839" s="42">
        <v>6100</v>
      </c>
      <c r="D839" s="42">
        <v>0</v>
      </c>
      <c r="E839" s="42">
        <v>0</v>
      </c>
    </row>
    <row r="840" spans="1:5" x14ac:dyDescent="0.25">
      <c r="A840" s="11">
        <v>372</v>
      </c>
      <c r="B840" s="10" t="s">
        <v>122</v>
      </c>
      <c r="C840" s="12">
        <v>6100</v>
      </c>
      <c r="D840" s="12">
        <v>0</v>
      </c>
      <c r="E840" s="12">
        <v>0</v>
      </c>
    </row>
    <row r="841" spans="1:5" x14ac:dyDescent="0.25">
      <c r="A841" s="41" t="s">
        <v>331</v>
      </c>
      <c r="B841" s="41"/>
      <c r="C841" s="42">
        <v>25000</v>
      </c>
      <c r="D841" s="42">
        <v>10000</v>
      </c>
      <c r="E841" s="42">
        <v>40</v>
      </c>
    </row>
    <row r="842" spans="1:5" x14ac:dyDescent="0.25">
      <c r="A842" s="11">
        <v>372</v>
      </c>
      <c r="B842" s="10" t="s">
        <v>122</v>
      </c>
      <c r="C842" s="12">
        <v>25000</v>
      </c>
      <c r="D842" s="12">
        <v>10000</v>
      </c>
      <c r="E842" s="12">
        <v>40</v>
      </c>
    </row>
    <row r="843" spans="1:5" x14ac:dyDescent="0.25">
      <c r="A843" s="14">
        <v>3721</v>
      </c>
      <c r="B843" s="13" t="s">
        <v>123</v>
      </c>
      <c r="C843" s="15"/>
      <c r="D843" s="15">
        <v>10000</v>
      </c>
      <c r="E843" s="15">
        <v>0</v>
      </c>
    </row>
    <row r="844" spans="1:5" x14ac:dyDescent="0.25">
      <c r="A844" s="41" t="s">
        <v>332</v>
      </c>
      <c r="B844" s="41"/>
      <c r="C844" s="42">
        <v>135000</v>
      </c>
      <c r="D844" s="42">
        <v>101904.3</v>
      </c>
      <c r="E844" s="42">
        <v>75.484666666666698</v>
      </c>
    </row>
    <row r="845" spans="1:5" x14ac:dyDescent="0.25">
      <c r="A845" s="11">
        <v>372</v>
      </c>
      <c r="B845" s="10" t="s">
        <v>122</v>
      </c>
      <c r="C845" s="12">
        <v>135000</v>
      </c>
      <c r="D845" s="12">
        <v>101904.3</v>
      </c>
      <c r="E845" s="12">
        <v>75.484666666666698</v>
      </c>
    </row>
    <row r="846" spans="1:5" x14ac:dyDescent="0.25">
      <c r="A846" s="14">
        <v>3722</v>
      </c>
      <c r="B846" s="13" t="s">
        <v>124</v>
      </c>
      <c r="C846" s="15"/>
      <c r="D846" s="15">
        <v>101904.3</v>
      </c>
      <c r="E846" s="15">
        <v>0</v>
      </c>
    </row>
    <row r="847" spans="1:5" x14ac:dyDescent="0.25">
      <c r="A847" s="39" t="s">
        <v>333</v>
      </c>
      <c r="B847" s="39"/>
      <c r="C847" s="40">
        <v>30000</v>
      </c>
      <c r="D847" s="40">
        <v>10000</v>
      </c>
      <c r="E847" s="40">
        <v>33.3333333333333</v>
      </c>
    </row>
    <row r="848" spans="1:5" x14ac:dyDescent="0.25">
      <c r="A848" s="41" t="s">
        <v>334</v>
      </c>
      <c r="B848" s="41"/>
      <c r="C848" s="42">
        <v>30000</v>
      </c>
      <c r="D848" s="42">
        <v>10000</v>
      </c>
      <c r="E848" s="42">
        <v>33.3333333333333</v>
      </c>
    </row>
    <row r="849" spans="1:5" x14ac:dyDescent="0.25">
      <c r="A849" s="11">
        <v>381</v>
      </c>
      <c r="B849" s="10" t="s">
        <v>58</v>
      </c>
      <c r="C849" s="12">
        <v>30000</v>
      </c>
      <c r="D849" s="12">
        <v>10000</v>
      </c>
      <c r="E849" s="12">
        <v>33.3333333333333</v>
      </c>
    </row>
    <row r="850" spans="1:5" x14ac:dyDescent="0.25">
      <c r="A850" s="14">
        <v>3811</v>
      </c>
      <c r="B850" s="13" t="s">
        <v>126</v>
      </c>
      <c r="C850" s="15"/>
      <c r="D850" s="15">
        <v>10000</v>
      </c>
      <c r="E850" s="15">
        <v>0</v>
      </c>
    </row>
    <row r="851" spans="1:5" x14ac:dyDescent="0.25">
      <c r="A851" s="39" t="s">
        <v>335</v>
      </c>
      <c r="B851" s="39"/>
      <c r="C851" s="40">
        <v>1000</v>
      </c>
      <c r="D851" s="40">
        <v>0</v>
      </c>
      <c r="E851" s="40">
        <v>0</v>
      </c>
    </row>
    <row r="852" spans="1:5" x14ac:dyDescent="0.25">
      <c r="A852" s="41" t="s">
        <v>336</v>
      </c>
      <c r="B852" s="41"/>
      <c r="C852" s="42">
        <v>1000</v>
      </c>
      <c r="D852" s="42">
        <v>0</v>
      </c>
      <c r="E852" s="42">
        <v>0</v>
      </c>
    </row>
    <row r="853" spans="1:5" x14ac:dyDescent="0.25">
      <c r="A853" s="11">
        <v>381</v>
      </c>
      <c r="B853" s="10" t="s">
        <v>58</v>
      </c>
      <c r="C853" s="12">
        <v>1000</v>
      </c>
      <c r="D853" s="12">
        <v>0</v>
      </c>
      <c r="E853" s="12">
        <v>0</v>
      </c>
    </row>
    <row r="854" spans="1:5" x14ac:dyDescent="0.25">
      <c r="A854" s="39" t="s">
        <v>337</v>
      </c>
      <c r="B854" s="39"/>
      <c r="C854" s="40">
        <v>25000</v>
      </c>
      <c r="D854" s="40">
        <v>8500</v>
      </c>
      <c r="E854" s="40">
        <v>34</v>
      </c>
    </row>
    <row r="855" spans="1:5" x14ac:dyDescent="0.25">
      <c r="A855" s="41" t="s">
        <v>338</v>
      </c>
      <c r="B855" s="41"/>
      <c r="C855" s="42">
        <v>25000</v>
      </c>
      <c r="D855" s="42">
        <v>8500</v>
      </c>
      <c r="E855" s="42">
        <v>34</v>
      </c>
    </row>
    <row r="856" spans="1:5" x14ac:dyDescent="0.25">
      <c r="A856" s="11">
        <v>381</v>
      </c>
      <c r="B856" s="10" t="s">
        <v>58</v>
      </c>
      <c r="C856" s="12">
        <v>25000</v>
      </c>
      <c r="D856" s="12">
        <v>8500</v>
      </c>
      <c r="E856" s="12">
        <v>34</v>
      </c>
    </row>
    <row r="857" spans="1:5" x14ac:dyDescent="0.25">
      <c r="A857" s="14">
        <v>3811</v>
      </c>
      <c r="B857" s="13" t="s">
        <v>126</v>
      </c>
      <c r="C857" s="15"/>
      <c r="D857" s="15">
        <v>8500</v>
      </c>
      <c r="E857" s="15">
        <v>0</v>
      </c>
    </row>
    <row r="858" spans="1:5" x14ac:dyDescent="0.25">
      <c r="A858" s="35" t="s">
        <v>198</v>
      </c>
      <c r="B858" s="35"/>
      <c r="C858" s="36">
        <v>24000</v>
      </c>
      <c r="D858" s="36">
        <v>15750</v>
      </c>
      <c r="E858" s="36">
        <v>65.625</v>
      </c>
    </row>
    <row r="859" spans="1:5" x14ac:dyDescent="0.25">
      <c r="A859" s="37" t="s">
        <v>339</v>
      </c>
      <c r="B859" s="37"/>
      <c r="C859" s="38">
        <v>24000</v>
      </c>
      <c r="D859" s="38">
        <v>15750</v>
      </c>
      <c r="E859" s="38">
        <v>65.625</v>
      </c>
    </row>
    <row r="860" spans="1:5" x14ac:dyDescent="0.25">
      <c r="A860" s="39" t="s">
        <v>340</v>
      </c>
      <c r="B860" s="39"/>
      <c r="C860" s="40">
        <v>24000</v>
      </c>
      <c r="D860" s="40">
        <v>15750</v>
      </c>
      <c r="E860" s="40">
        <v>65.625</v>
      </c>
    </row>
    <row r="861" spans="1:5" x14ac:dyDescent="0.25">
      <c r="A861" s="41" t="s">
        <v>341</v>
      </c>
      <c r="B861" s="41"/>
      <c r="C861" s="42">
        <v>24000</v>
      </c>
      <c r="D861" s="42">
        <v>15750</v>
      </c>
      <c r="E861" s="42">
        <v>65.625</v>
      </c>
    </row>
    <row r="862" spans="1:5" x14ac:dyDescent="0.25">
      <c r="A862" s="11">
        <v>372</v>
      </c>
      <c r="B862" s="10" t="s">
        <v>122</v>
      </c>
      <c r="C862" s="12">
        <v>24000</v>
      </c>
      <c r="D862" s="12">
        <v>15750</v>
      </c>
      <c r="E862" s="12">
        <v>65.625</v>
      </c>
    </row>
    <row r="863" spans="1:5" x14ac:dyDescent="0.25">
      <c r="A863" s="14">
        <v>3722</v>
      </c>
      <c r="B863" s="13" t="s">
        <v>124</v>
      </c>
      <c r="C863" s="15"/>
      <c r="D863" s="15">
        <v>15750</v>
      </c>
      <c r="E863" s="15">
        <v>0</v>
      </c>
    </row>
    <row r="866" spans="1:5" x14ac:dyDescent="0.25">
      <c r="A866" t="s">
        <v>342</v>
      </c>
    </row>
    <row r="868" spans="1:5" x14ac:dyDescent="0.25">
      <c r="A868" t="s">
        <v>343</v>
      </c>
      <c r="D868" s="20" t="s">
        <v>344</v>
      </c>
      <c r="E868" s="20"/>
    </row>
    <row r="869" spans="1:5" x14ac:dyDescent="0.25">
      <c r="A869" t="s">
        <v>345</v>
      </c>
      <c r="D869" s="20" t="s">
        <v>346</v>
      </c>
      <c r="E869" s="20"/>
    </row>
    <row r="870" spans="1:5" x14ac:dyDescent="0.25">
      <c r="A870" t="s">
        <v>347</v>
      </c>
      <c r="D870" s="20" t="s">
        <v>348</v>
      </c>
      <c r="E870" s="20"/>
    </row>
  </sheetData>
  <mergeCells count="4">
    <mergeCell ref="A8:G9"/>
    <mergeCell ref="A10:G10"/>
    <mergeCell ref="A12:G12"/>
    <mergeCell ref="A214:E214"/>
  </mergeCells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Spicek</dc:creator>
  <cp:lastModifiedBy>Dubravka Spicek</cp:lastModifiedBy>
  <cp:lastPrinted>2016-08-25T12:43:28Z</cp:lastPrinted>
  <dcterms:created xsi:type="dcterms:W3CDTF">2016-07-22T06:38:28Z</dcterms:created>
  <dcterms:modified xsi:type="dcterms:W3CDTF">2016-09-27T07:41:08Z</dcterms:modified>
</cp:coreProperties>
</file>