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S:\Financije i proracun\My Documents\DUBRAVKA 2022\31.12.2022\PROVEDBENI PROGRAM\"/>
    </mc:Choice>
  </mc:AlternateContent>
  <xr:revisionPtr revIDLastSave="0" documentId="13_ncr:1_{FFF2E6CD-604E-4BBE-8AAF-94B8C42BFDA1}" xr6:coauthVersionLast="47" xr6:coauthVersionMax="47" xr10:uidLastSave="{00000000-0000-0000-0000-000000000000}"/>
  <bookViews>
    <workbookView xWindow="-120" yWindow="-120" windowWidth="29040" windowHeight="158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81029"/>
</workbook>
</file>

<file path=xl/calcChain.xml><?xml version="1.0" encoding="utf-8"?>
<calcChain xmlns="http://schemas.openxmlformats.org/spreadsheetml/2006/main">
  <c r="J62" i="60" l="1"/>
  <c r="E5" i="13"/>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<sst xmlns="http://schemas.openxmlformats.org/spreadsheetml/2006/main" count="434" uniqueCount="309">
  <si>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</si>
  <si>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</si>
  <si>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</si>
  <si>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</si>
  <si>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</si>
  <si>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</si>
  <si>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</si>
  <si>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</si>
  <si>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</si>
  <si>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</si>
  <si>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</si>
  <si>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</si>
  <si>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</si>
  <si>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</si>
  <si>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</si>
  <si>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</si>
  <si>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</si>
  <si>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</si>
  <si>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</si>
  <si>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</si>
  <si>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</si>
  <si>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</si>
  <si>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</si>
  <si>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</si>
  <si>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</si>
  <si>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</si>
  <si>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</si>
  <si>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</si>
  <si>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</si>
  <si>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</si>
  <si>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</si>
  <si>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</si>
  <si>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</si>
  <si>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</si>
  <si>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</si>
  <si>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</si>
  <si>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</si>
  <si>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</si>
  <si>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</si>
  <si>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</si>
  <si>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</si>
  <si>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</si>
  <si>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</si>
  <si>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</si>
  <si>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</si>
  <si>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</si>
  <si>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</si>
  <si>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</si>
  <si>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</si>
  <si>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</si>
  <si>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</si>
  <si>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</si>
  <si>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</si>
  <si>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</si>
  <si>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</si>
  <si>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</si>
  <si>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</si>
  <si>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</si>
  <si>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</si>
  <si>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</si>
  <si>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</si>
  <si>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</si>
  <si>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</si>
  <si>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</si>
  <si>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</si>
  <si>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</si>
  <si>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</si>
  <si>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</si>
  <si>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</si>
  <si>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</si>
  <si>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</si>
  <si>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</si>
  <si>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</si>
  <si>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</si>
  <si>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</si>
  <si>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</si>
  <si>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</si>
  <si>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</si>
  <si>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</si>
  <si>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</si>
  <si>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</si>
  <si>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</si>
  <si>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</si>
  <si>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</si>
  <si>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</si>
  <si>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</si>
  <si>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</si>
  <si>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</si>
  <si>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</si>
  <si>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</si>
  <si>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</si>
  <si>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</si>
  <si>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</si>
  <si>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</si>
  <si>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</si>
  <si>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</si>
  <si>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</si>
  <si>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</si>
  <si>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</si>
  <si>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</si>
  <si>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</si>
  <si>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</si>
  <si>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</si>
  <si>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</si>
  <si>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</si>
  <si>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</si>
  <si>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</si>
  <si>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</si>
  <si>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</si>
  <si>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</si>
  <si>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</si>
  <si>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</si>
  <si>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</si>
  <si>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</si>
  <si>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</si>
  <si>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</si>
  <si>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</si>
  <si>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</si>
  <si>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</si>
  <si>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</si>
  <si>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</si>
  <si>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</si>
  <si>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</si>
  <si>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</si>
  <si>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</si>
  <si>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</si>
  <si>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</si>
  <si>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</si>
  <si>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</si>
  <si>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</si>
  <si>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</si>
  <si>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</si>
  <si>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</si>
  <si>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</si>
  <si>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</si>
  <si>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</si>
  <si>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</si>
  <si>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</si>
  <si>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</si>
  <si>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</si>
  <si>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</si>
  <si>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</si>
  <si>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</si>
  <si>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</si>
  <si>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</si>
  <si>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</si>
  <si>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</si>
  <si>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</si>
  <si>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</si>
  <si>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</si>
  <si>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</si>
  <si>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</si>
  <si>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</si>
  <si>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</si>
  <si>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</si>
  <si>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</si>
  <si>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</si>
  <si>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</si>
  <si>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</si>
  <si>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</si>
  <si>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</si>
  <si>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</si>
  <si>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</si>
  <si>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</si>
  <si>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</si>
  <si>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</si>
  <si>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</si>
  <si>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</si>
  <si>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</si>
  <si>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</si>
  <si>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</si>
  <si>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</si>
  <si>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</si>
  <si>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</si>
  <si>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</si>
  <si>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</si>
  <si>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</si>
  <si>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PC 1. Jačanje konkurentnosti i poticanje održivog i inovativnog  gospodarstva</t>
  </si>
  <si>
    <t>PC2. Poticanje digitalne transformacije Krapinsko-zagorske županije</t>
  </si>
  <si>
    <t>PC3. Jačanje kompetencija i učinkovitosti javne uprave</t>
  </si>
  <si>
    <t>PC4. Unapređenje kvalitete i dostupnosti zdravstvenih usluga te poticanje na zdrav i aktivan način života</t>
  </si>
  <si>
    <t>PC 5. Razvoj kulture, održivog upravljanja kulturnom baštinom te poticanje kreativnosti</t>
  </si>
  <si>
    <t>PC 6. Razvoj brdsko-planinskih i potpomognutih područja</t>
  </si>
  <si>
    <t>PC7. Unaprjeđenje kvalitete i usklađivanje obrazovanja u skladu s potrebama tržišta rada</t>
  </si>
  <si>
    <t>PC9. Poticanje održivog upravljanja prirodnim i izgrađenim okolišem</t>
  </si>
  <si>
    <t>PC8. Ruralni razvoj i poticanje poljoprivredne proizvodnje</t>
  </si>
  <si>
    <t>PC10. Jačanje otpornosti na rizike od katastrofa i unapređenje sustava vatrogastva</t>
  </si>
  <si>
    <t>PC11. Unapređenje prometne povezanosti i poticanje održive mobilnosti</t>
  </si>
  <si>
    <t xml:space="preserve"> </t>
  </si>
  <si>
    <t xml:space="preserve">Održivi i uravnotežen gospodarski razvoj </t>
  </si>
  <si>
    <t xml:space="preserve"> Razvoj održivog turizma</t>
  </si>
  <si>
    <t>Unaprjeđenje širokopojasne infrastrukture</t>
  </si>
  <si>
    <t>Učinkovita lokalna javna uprava i administracija</t>
  </si>
  <si>
    <t>Razvoj sporta i rekreacije</t>
  </si>
  <si>
    <t>Unaprjeđenje socijalne skrbi</t>
  </si>
  <si>
    <t>Unaprjeđenje zdravstvene zaštite</t>
  </si>
  <si>
    <t>Razvoj kulturnih djelatnosti</t>
  </si>
  <si>
    <t>Poticanje demografske revitalizacije</t>
  </si>
  <si>
    <t>Unaprjeđenje sustava predškolskog odgoja i obrazovanja</t>
  </si>
  <si>
    <t>Unaprjeđenje sustava obrazovanja</t>
  </si>
  <si>
    <t>Razvoj poljoprivredne djelatnosti</t>
  </si>
  <si>
    <t xml:space="preserve"> Zaštita i unapređenje prirodnog okoliša</t>
  </si>
  <si>
    <t>Prostorno i urbanističko planiranje</t>
  </si>
  <si>
    <t>Unaprjeđenje sustava komunalnog gospodarstva</t>
  </si>
  <si>
    <t xml:space="preserve"> Unaprjeđenje sustava javne rasvjete</t>
  </si>
  <si>
    <t>Unaprjeđenje vodovodne infrastrukture</t>
  </si>
  <si>
    <t xml:space="preserve"> Jačanje protupožarne i civilne zaštite</t>
  </si>
  <si>
    <t xml:space="preserve">Promet i održavanje javnih prometnica </t>
  </si>
  <si>
    <t>Jačanje poduzetničkih mogućnosti</t>
  </si>
  <si>
    <t>Broj korisnika potpore</t>
  </si>
  <si>
    <t>siječanj 2022. do svibanj 2025.</t>
  </si>
  <si>
    <t>Podrška radu turističkih institucija</t>
  </si>
  <si>
    <t>Broj organiziranih turističkih manifestacija</t>
  </si>
  <si>
    <t>Podrška radu kulturnih institucija i udruga, subvencioniranje religijske djelatnosti, promicanje kulturne djelatnosti kroz Općinsku knjižnicu, ulaganje u zaštitu kulturne baštine</t>
  </si>
  <si>
    <t>Ukupan broj udruga u kulturi</t>
  </si>
  <si>
    <t>Broj organiziranih kulturnih manifestacija</t>
  </si>
  <si>
    <r>
      <t>Ime i prezime Koordinatora za strateško planiranje</t>
    </r>
    <r>
      <rPr>
        <sz val="11"/>
        <rFont val="Calibri"/>
        <family val="2"/>
        <scheme val="minor"/>
      </rPr>
      <t>:</t>
    </r>
  </si>
  <si>
    <r>
      <t>Potpis Koordinatora za strateško planiranje</t>
    </r>
    <r>
      <rPr>
        <sz val="11"/>
        <rFont val="Calibri"/>
        <family val="2"/>
        <scheme val="minor"/>
      </rPr>
      <t>:</t>
    </r>
  </si>
  <si>
    <t>Redovna djelatnost dječjih vrtića, provođenje programa predškolskog odgoja, sufinanciranje darova za djecu, unapređenje predškolskog sustava, sufinanciranje programa za djecu s poteškoćama u razvoju</t>
  </si>
  <si>
    <t>Ukupan broj djece uključen u sustav predškolskog obrazovanja</t>
  </si>
  <si>
    <t>Broj polaznika male škole</t>
  </si>
  <si>
    <t>Redovna djelatnost osnovnih škola, unaprjeđenje uvjeta za obrazovanje, redovna ulaganja u objekt osnovne škole, dogradnja zgrade osnovne škole, dodjela stipendija i pomoći učenicima i studentima, sufinanciranje prijevoza učenika</t>
  </si>
  <si>
    <t>Broj učenika kojima je dodijeljena stipendija</t>
  </si>
  <si>
    <t>Broj studenata kojima je dodijeljana stipendija</t>
  </si>
  <si>
    <t>Broj učenika koji primaju subvencije za prijevoz</t>
  </si>
  <si>
    <t>Ukupan broj zaposlenika u Općini Stubičke Toplice</t>
  </si>
  <si>
    <t>Broj zaposlenika zaposlenih na javnom radu</t>
  </si>
  <si>
    <t>Sufinanciranje sportskih udruga i manifestacija, izgradnja sportske dvorane, izgradnja disc golf terena Stubičke Toplice</t>
  </si>
  <si>
    <t>Broj sportskih manifestacija</t>
  </si>
  <si>
    <t>Broj sportskih udruga</t>
  </si>
  <si>
    <t>Pružanje socijalne zaštite i unaprjeđenje kvalitete života građana, aktivnosti vezane uz provođenje Zakona o pogrebničkoj djelatnosti, dodjela subvencija, pomoći,  donacija, donacije Crvenom križu i ostalim udrugama koje se bave potrebama socijalo osjetljivih skupina</t>
  </si>
  <si>
    <t>Broj isplaćenih naknada građanima i kućanstvima</t>
  </si>
  <si>
    <t>Broj poklon paketa za socijalno ugrožene</t>
  </si>
  <si>
    <t>Broj udruga koje se bave socijalnom djelatnošću</t>
  </si>
  <si>
    <t>Poticanje dodatnih usluga u zdravstvu</t>
  </si>
  <si>
    <t>Broj uzetih uzoraka vode za analizu (godišnje)</t>
  </si>
  <si>
    <t>Ukupan broj aktivnih vatrogasaca na području općine</t>
  </si>
  <si>
    <t>Sufinanciranjeudruga i manifestacija za zaštitu okoliša, potpora razvojnim aktivnostima zaštite prirodnog okruženja, projekt nabave spremnika za odvojeno prikupljanje otpada, unaprjeđenje i održavanje sustava za održivo gospodarenje otpadom</t>
  </si>
  <si>
    <t>Ukupan broj podijeljenih spremnika za odvojeno prikupljanje otpada</t>
  </si>
  <si>
    <t>Broj domaćinstava obuhvaćenih deratizacijom</t>
  </si>
  <si>
    <t>Broj zbrinutih životinja</t>
  </si>
  <si>
    <t>Broj novih strojeva i opreme</t>
  </si>
  <si>
    <r>
      <t>Površina (m</t>
    </r>
    <r>
      <rPr>
        <sz val="11"/>
        <rFont val="Calibri"/>
        <family val="2"/>
      </rPr>
      <t>²</t>
    </r>
    <r>
      <rPr>
        <sz val="9.35"/>
        <rFont val="Calibri"/>
        <family val="2"/>
      </rPr>
      <t>) uređenih zelenih javnih površina</t>
    </r>
  </si>
  <si>
    <r>
      <t>19000 m</t>
    </r>
    <r>
      <rPr>
        <sz val="11"/>
        <rFont val="Calibri"/>
        <family val="2"/>
      </rPr>
      <t>²</t>
    </r>
  </si>
  <si>
    <t>Održavanje i unaprjeđenje parkova i zelenih površina, gospodarenje objektima javne i društvene namjene</t>
  </si>
  <si>
    <t>Broj izdanih elaborata</t>
  </si>
  <si>
    <t>Unaprjeđenje energetske učinkovitosti javne rasvjete, božićna dekoracija, kapitalni projekt izgradnja javne rasvjete, modernizacija javne rasvjete u centru Stubičkih Toplica</t>
  </si>
  <si>
    <t>Broj novih rasvjetnih tijela</t>
  </si>
  <si>
    <t>Održavanje lokalnog vodovoda, projekt produženje vodovodne mreže lokalnog vodovoda Sljeme-Pila- Strmec Stubički, izgradnja kanala oborinske odvodnje</t>
  </si>
  <si>
    <t>Broj novih korisnika priključenih na vodovodnu mrežu</t>
  </si>
  <si>
    <t>Dužina u metrima vodovodne mreže</t>
  </si>
  <si>
    <t>Dužina kanala u metrima za oborinsku odvodnju</t>
  </si>
  <si>
    <t>Subvencioniranje poljoprivredne proizvodnje, aktivnosti vezane uz redovnu djelatnost poljoprivrednog redara</t>
  </si>
  <si>
    <t xml:space="preserve"> Broj održavanih poljoprivrednih zemljišta</t>
  </si>
  <si>
    <t>Ukupan broj subvencioniranih poljoprivrednika</t>
  </si>
  <si>
    <t>Održavanje cestovne prometne infrastrukture, izgradnja i asfaltiranje nerazvrstanih cesta, izrada baze nerazvrstanih cesta, rekonstrukcija prometnog terminala Pila, izgradnja nogostupa, rekonstrukcija prometne površine za poboljšanje sigurnosti prometa u ulici Vladimira Nazora, izgradnja nerazvrstane ceste dio Strmečke prema groblju, izgradnja nogostupa uz ŽC-2217- ulica Ljube Babića Đalskog, nabava zemljišta za proširenje nerazvrstane ceste u ulici Vladimira Nazora</t>
  </si>
  <si>
    <t>Dužina asfaltiranih cesta u metrima</t>
  </si>
  <si>
    <t>Dužina izgrađenog nogostupa u metrima</t>
  </si>
  <si>
    <t>Unaprjeđnje pokrivenosti širokopojasnom infrastrukturom</t>
  </si>
  <si>
    <t>Postotak kućanstava pokriven internetskom vezom</t>
  </si>
  <si>
    <t>Ulaganja u dječja igrališta, poticanje nataliteta</t>
  </si>
  <si>
    <t>Broj uređenih igrališta</t>
  </si>
  <si>
    <t>Broj novorođenih beba</t>
  </si>
  <si>
    <t>1.1.</t>
  </si>
  <si>
    <t>1.2.</t>
  </si>
  <si>
    <t>1.19.</t>
  </si>
  <si>
    <t>1.5.</t>
  </si>
  <si>
    <t>1.6.</t>
  </si>
  <si>
    <t>1.7.</t>
  </si>
  <si>
    <t>1.8.</t>
  </si>
  <si>
    <t>1.3.</t>
  </si>
  <si>
    <t>1.4.</t>
  </si>
  <si>
    <t>1.9.</t>
  </si>
  <si>
    <t>1.10.</t>
  </si>
  <si>
    <t>1.11.</t>
  </si>
  <si>
    <t>1.12.</t>
  </si>
  <si>
    <t>1.13.</t>
  </si>
  <si>
    <t>1.14.</t>
  </si>
  <si>
    <t>1.15.</t>
  </si>
  <si>
    <t>1.16.</t>
  </si>
  <si>
    <t>1.17.</t>
  </si>
  <si>
    <t>1.18.</t>
  </si>
  <si>
    <t>IZVJEŠĆE O PROVEDBI PROVEDBENOG PROGRAMA</t>
  </si>
  <si>
    <t>OPĆINA STUBIČKE TOPLICE</t>
  </si>
  <si>
    <t>Aktivnosti vezane za redovitu djelatnost izvršnog tijela, predstavničkog tijela i JUO, sigurno i održivo upravljanje općinskim financijama, sufinanciranje političkih stranaka, nabava opreme za potrebe rada Jedinstvenog upravnog odjela, nabava službenog automobila, nabava opreme i strojeva za potrebe vlastitig pogona</t>
  </si>
  <si>
    <t>Aktivnosti vezane za pružanje vatrogasne i civilne zaštiten nabava opreme-hidrant</t>
  </si>
  <si>
    <t>Geodetskai katastarska izmjera, izmjene i dopune  prostornog plana uređenja Općine Stubičke Toplice</t>
  </si>
  <si>
    <t>31.01.2023.</t>
  </si>
  <si>
    <t>01.01.2022. DO 31.12.2022.</t>
  </si>
  <si>
    <t>Tijekom godine subvencionirana je kamata u visini od 1%-tnog poena jednom obrtniku kojemu je  odobren kredit. Plaćena je članarina LAG-u "Zeleni bregi"</t>
  </si>
  <si>
    <t xml:space="preserve"> Održana je najznačajnija manifestacija  Mali ulični festival, a održavaju se i druge manifestacije kojima se promoviraju kulturne, povijesne ekološke i tradicijske vrijednosti Općine Stubičke Toplice te se tijekom cijele godine isplaćuju novčana sredstva turističkoj zajednici za redovno poslovanje ureda kao i za programske aktivnosti.</t>
  </si>
  <si>
    <t>Promicanje internetske povezivosti u lokalnim zajednicama za wi-fi pristupne točke na javnim mjestima što ima za cilj omogućavanje javnog pristupa besplatnom bežićnom internetu svim građanima na četrnaest pristupnih točaka. U tijeku je realizacija projekta Plana razvoja širokopojasne infrastrukture pristupa internetu u suradnji sa susjednim gradovima i općinama.</t>
  </si>
  <si>
    <t>Mjera je realizirana u skladu s planiranom dinamikom.Nije realizirana aktivnost zapošljavanje u javnom radu radi toga što nije bilo kandidata koji bi zadovoljili propisane uvjete zapošljavanja.</t>
  </si>
  <si>
    <t>Uzimaju se uzorci za laboratorijsko ispitivanje vode na lokalnom vodovodu te analize pokazuju da je voda u vodoopskrbnom sustavu zdravstveno ispravna.</t>
  </si>
  <si>
    <t xml:space="preserve">Isplaćene su donacije udrugama koje djeluju u području kulture, organiziraju se manifestacije te se izdvajaju novčana sredstva za  tekuće održavanje prostora Općinske knjižnice te za redovan rad.  Također je isplaćena donacija Župi Sv. Josipa, a aktivnost folklor koju provodi dječji vrtić nije se provodila radi nedovoljnog broja zaimteresirane djece. </t>
  </si>
  <si>
    <t xml:space="preserve">Mjera se provodi cijele godine, a realizacija ovisi o broju podnesenih zahtjeva za subvencijom. Poljoprivedna redarka zaposlena je u travnju te aktivno provodi nadzor nad održavanjem poljoprivrednog zemljišta pogodnog za poljoprivrednu proizvodnju.  </t>
  </si>
  <si>
    <t>U izvještajnom razdoblju provodila se proljetna i jesenska deratizacija na cjelovitom području općine, prema potrebi obavljalo se zbrinjavanje napuštenih životinja te su nabavljeni i podijeljen spremnici za odvojeno prikupljanje otpada. Mjera se provodila tjeom cijele godine. Jedna je manifestacija u funkciji zaštite okoliša održana u listopadu. Redovito se podmiruju režijski troškovi za reciklažno dvorište  te je tako osigurana njegova funkcionalnost, također je redovito podmirena poticajna naknada za smanjenje količine miješanog komunalnog otpada i naknada za korištenje odlagalište otpada.</t>
  </si>
  <si>
    <t>Početkom izvještajnog razdoblja započeo je postupak izmjena i dopuna prostornog plana uređenja općine, isti će biti završen početkom 2023. godine. Geodetsko katastarske izmjere provodile su se s ciljem svhovite organizacije i namjene prostora.</t>
  </si>
  <si>
    <t xml:space="preserve">Javne zelene površine i objekti javne i društvene namjene održavaju se tijekom cijele godine, a navedeno obuhvaća radove održavanja parkova i cvijeća kao što su košnja trave, grabljanje lišća, uređenje i održavanje cvjetnih gredica, rezanje suhih stabala, održavanje ukrasnog grmlja, parkovnih klupa i ostali potrebni radovi uključujući i materijal. Aktivnosti održavanja objekata javne i društvene namjene obuhvaća rashode tekućeg i investicijskog održavanja te podmirenje režijskih troškova. Realiziran je kapitalni projekt nabave zemljišta u ulici Viktora Šipeka 18, a koristit će se za uređenje javnog parkirališta i proširenje dijela dječjeg igrališta. </t>
  </si>
  <si>
    <t>Aktivnosti obuhvaćaju kontinuirano održavanje funkcionalnosti mreže kroz redovno održavanje, hitne intervencije ili pojačano održavanje u svrhu neprekidnog i kvalitetnog stanja opskrbe pitkom vodom stanovnika Pile i Strmca Stubičkog kao i izvođenje novih priključaka na mrežu. Prema potrebi, izvodi se produljenje mreže. Tijekom izvještajnog razdoblja izvodili su se radovi na izgradnji kanala oborisnke odvodnje.</t>
  </si>
  <si>
    <t>Tijekom izvještajnog razdoblja sufinancirao se rad dva dobrovoljna vatrogasna društva, javna vatrogasna postrojba  te HGSS.</t>
  </si>
  <si>
    <t xml:space="preserve">N/P Rok postignuća nije bio utvrđen tijekom izvještajnog razdoblja. </t>
  </si>
  <si>
    <t xml:space="preserve">Aktivnosti u ovoj mjeri provodile su se tijekom cijelog izvještajnog razdoblja, osim kapitalnog projekta dogradnja zgrade osnovne škole jer se za navedeni projekt namjerava prijaviti na adekvatni otvorni natječaj kako bi se ostvarilo financiranje/sufinanciranje.  </t>
  </si>
  <si>
    <t xml:space="preserve">Održana je sportska manifestacija brdska utrka te su isplaćene donacije sedmero udrugama za njihove projekte i programe rada. </t>
  </si>
  <si>
    <t>Kontinuirano se provodi tekuće održavanje dječjih igrališta te se nabavljaju  nove sprave. Sklopljen je ugovor sa izvođačem radova  na rekonstrukiji dječjeg igrališta u centru Stubičkih Toplica te će radovi započeti početkom 2023. godine.  Jednokratne novčane naknade za novorođenče isplaćene su po zaprimljenim zahtjevima.</t>
  </si>
  <si>
    <t>Tijekom cijelog izvještajnog razdoblja mjera se kontinuirano provodi, planiranom dinamikom; sufinancira se boravak djece u dječjem vrtiću, redovni program i kraći program predškole (u kraćem programu predškole je sedmero djece koji nisu u redovnom programu) te se sufinanciraju programi za djecu s poteškoćama u razvoju. Kraći program igraonice se ne provodi jer nije bio dovoljan broj zainteresirane djece.</t>
  </si>
  <si>
    <t xml:space="preserve">Redovito se podmiruju rashodi za potrošnju električne energije, otplaćuje se mjesečno rata kredita za projekt modernizacija i rekonstrukcija javne rasvjete na području Općine Stubičke Toplice. Projekt produljenje mreže  javne rasvjete nije realiziran, a također niti realizacija projekta modernizacije javne rasvjete u centru jer nije bilo otvorenih adekvatnih natječaja kako bi se ostvarilo sufinanciranje. </t>
  </si>
  <si>
    <t xml:space="preserve">Mjesečno se podmiruju troškovi stanovanja, isplaćene su jednokratne novčane pomoći, povodom blagdana Uskrsa i Božića podijeljeni su poklon paketi socijalno ugroženim osobama, isplaćena su novčana sredstva udrugama koje se bave socijalnom i humanitanom djelatnošću i podmirivani su troškovi prehrane za učenike osnovne škole slabijeg imovinskog stanja. U kolovozu je otvoren račun za posebne namjene na kojem su se prikupljale donacije za obitelj kojoj je gospodarska zgrada stradala u požaru. Za potebe ukopa jednog korisnika socijalne skrbi  kupljeno je pravo korištenja grobnog mjesta.  </t>
  </si>
  <si>
    <t xml:space="preserve">Aktivnost održavanje nerazvrstanih cesta provodi se tijekom cijele godine.  Projekt asfaltiranje nerazvrstanih cesta je završen. Preostali projekti koji se tiču izgradnje prometne infrastrukture nisu realizirani jer realizacija ovisi isključivo o mogućnosti prijave na natječaj kako bi se ostvarilo sufinanciranje. Izrađena je baza nerazvrstanih cesta za Pilu i Strmec Stubički. Završeni su radovi na izgadnji nogostupa te rekonstrukcija prometne površine u ulici V. Nazora. Započet je projekt sanacije klizišta u Gundulićevoj ulici kako bi se spriječila opasnost za pješački promet na pješačkoj stazi.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</si>
</sst>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164" formatCode="_-* #,##0.00\ _k_n_-;\-* #,##0.00\ _k_n_-;_-* &quot;-&quot;??\ _k_n_-;_-@_-"/>
    <numFmt numFmtId="165" formatCode="_-* #,##0.00\ [$kn-41A]_-;\-* #,##0.00\ [$kn-41A]_-;_-* &quot;-&quot;??\ [$kn-41A]_-;_-@_-"/>
    <numFmt numFmtId="166" formatCode="0.00_ ;\-0.00\ "/>
  </numFmts>
  <fonts count="49"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scheme val="minor"/>
    </font>
    <font>
      <b/>
      <sz val="11"/>
      <name val="Calibri"/>
      <family val="2"/>
      <scheme val="minor"/>
    </font>
    <font>
      <sz val="11"/>
      <name val="Calibri"/>
      <family val="2"/>
    </font>
    <font>
      <sz val="9.35"/>
      <name val="Calibri"/>
      <family val="2"/>
    </font>
    <font>
      <sz val="11"/>
      <name val="Calibri"/>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auto="1"/>
      </right>
      <top/>
      <bottom style="thin">
        <color auto="1"/>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1" fillId="0" borderId="0" applyFont="0" applyFill="0" applyBorder="0" applyAlignment="0" applyProtection="0"/>
  </cellStyleXfs>
  <cellXfs count="257">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4" fillId="0" borderId="0" xfId="0" applyFont="1"/>
    <xf numFmtId="0" fontId="44" fillId="0" borderId="0" xfId="0" applyFont="1" applyAlignment="1">
      <alignment horizontal="left"/>
    </xf>
    <xf numFmtId="0" fontId="44" fillId="5" borderId="36" xfId="0" applyFont="1" applyFill="1" applyBorder="1" applyAlignment="1">
      <alignment vertical="center" wrapText="1"/>
    </xf>
    <xf numFmtId="0" fontId="44" fillId="0" borderId="0" xfId="0" applyFont="1" applyAlignment="1">
      <alignment vertical="center" wrapText="1"/>
    </xf>
    <xf numFmtId="0" fontId="44" fillId="0" borderId="0" xfId="0" applyFont="1" applyAlignment="1">
      <alignment vertical="center"/>
    </xf>
    <xf numFmtId="0" fontId="44" fillId="5" borderId="2" xfId="0" applyFont="1" applyFill="1" applyBorder="1" applyAlignment="1">
      <alignment vertical="center" wrapText="1"/>
    </xf>
    <xf numFmtId="0" fontId="44" fillId="8" borderId="0" xfId="0" applyFont="1" applyFill="1"/>
    <xf numFmtId="0" fontId="44" fillId="0" borderId="2" xfId="0" applyFont="1" applyBorder="1" applyAlignment="1">
      <alignment horizontal="center" vertical="center" wrapText="1"/>
    </xf>
    <xf numFmtId="0" fontId="44" fillId="0" borderId="46" xfId="0" applyFont="1" applyBorder="1" applyAlignment="1">
      <alignment horizontal="center" vertical="center" wrapText="1"/>
    </xf>
    <xf numFmtId="0" fontId="44" fillId="8" borderId="0" xfId="0" applyFont="1" applyFill="1" applyAlignment="1">
      <alignment horizontal="left"/>
    </xf>
    <xf numFmtId="0" fontId="45" fillId="15" borderId="37" xfId="0" applyFont="1" applyFill="1" applyBorder="1" applyAlignment="1">
      <alignment horizontal="center" vertical="center" wrapText="1"/>
    </xf>
    <xf numFmtId="0" fontId="45" fillId="15" borderId="39" xfId="0" applyFont="1" applyFill="1" applyBorder="1" applyAlignment="1">
      <alignment horizontal="center" vertical="center" wrapText="1"/>
    </xf>
    <xf numFmtId="0" fontId="45" fillId="14" borderId="38" xfId="0" applyFont="1" applyFill="1" applyBorder="1" applyAlignment="1">
      <alignment horizontal="center" vertical="center" wrapText="1"/>
    </xf>
    <xf numFmtId="0" fontId="45" fillId="14" borderId="39" xfId="0" applyFont="1" applyFill="1" applyBorder="1" applyAlignment="1">
      <alignment horizontal="center" vertical="center" wrapText="1"/>
    </xf>
    <xf numFmtId="0" fontId="45" fillId="14" borderId="39" xfId="2" applyFont="1" applyFill="1" applyBorder="1" applyAlignment="1">
      <alignment horizontal="center" vertical="center" wrapText="1"/>
    </xf>
    <xf numFmtId="0" fontId="45" fillId="14" borderId="40" xfId="2" applyFont="1" applyFill="1" applyBorder="1" applyAlignment="1">
      <alignment horizontal="center" vertical="center" wrapText="1"/>
    </xf>
    <xf numFmtId="0" fontId="45" fillId="13" borderId="38" xfId="2" applyFont="1" applyFill="1" applyBorder="1" applyAlignment="1">
      <alignment horizontal="center" vertical="center" wrapText="1"/>
    </xf>
    <xf numFmtId="0" fontId="45" fillId="13" borderId="39" xfId="2" applyFont="1" applyFill="1" applyBorder="1" applyAlignment="1">
      <alignment horizontal="center" vertical="center" wrapText="1"/>
    </xf>
    <xf numFmtId="0" fontId="45" fillId="13" borderId="40" xfId="2" applyFont="1" applyFill="1" applyBorder="1" applyAlignment="1">
      <alignment horizontal="center" vertical="center" wrapText="1"/>
    </xf>
    <xf numFmtId="0" fontId="44" fillId="8" borderId="36" xfId="0" applyFont="1" applyFill="1" applyBorder="1" applyAlignment="1">
      <alignment vertical="center" wrapText="1"/>
    </xf>
    <xf numFmtId="0" fontId="44" fillId="8" borderId="2" xfId="0" applyFont="1" applyFill="1" applyBorder="1" applyAlignment="1">
      <alignment vertical="center" wrapText="1"/>
    </xf>
    <xf numFmtId="9" fontId="44" fillId="8" borderId="2" xfId="0" applyNumberFormat="1" applyFont="1" applyFill="1" applyBorder="1" applyAlignment="1">
      <alignment vertical="center" wrapText="1"/>
    </xf>
    <xf numFmtId="2" fontId="44" fillId="8" borderId="2" xfId="0" applyNumberFormat="1" applyFont="1" applyFill="1" applyBorder="1" applyAlignment="1">
      <alignment vertical="center" wrapText="1"/>
    </xf>
    <xf numFmtId="17" fontId="44" fillId="8" borderId="2" xfId="0" applyNumberFormat="1" applyFont="1" applyFill="1" applyBorder="1" applyAlignment="1">
      <alignment vertical="center" wrapText="1"/>
    </xf>
    <xf numFmtId="1" fontId="44" fillId="8" borderId="2" xfId="0" applyNumberFormat="1" applyFont="1" applyFill="1" applyBorder="1" applyAlignment="1">
      <alignment vertical="center" wrapText="1"/>
    </xf>
    <xf numFmtId="0" fontId="44" fillId="8" borderId="0" xfId="0" applyFont="1" applyFill="1" applyAlignment="1">
      <alignment horizontal="center" vertical="center" wrapText="1"/>
    </xf>
    <xf numFmtId="0" fontId="44" fillId="8" borderId="0" xfId="0" applyFont="1" applyFill="1" applyAlignment="1">
      <alignment vertical="center" wrapText="1"/>
    </xf>
    <xf numFmtId="9" fontId="44" fillId="8" borderId="0" xfId="0" applyNumberFormat="1" applyFont="1" applyFill="1" applyAlignment="1">
      <alignment vertical="center" wrapText="1"/>
    </xf>
    <xf numFmtId="0" fontId="45" fillId="8" borderId="0" xfId="0" applyFont="1" applyFill="1" applyAlignment="1">
      <alignment vertical="center" wrapText="1"/>
    </xf>
    <xf numFmtId="0" fontId="45" fillId="8" borderId="47" xfId="0" applyFont="1" applyFill="1" applyBorder="1" applyAlignment="1">
      <alignment horizontal="center" vertical="center" wrapText="1"/>
    </xf>
    <xf numFmtId="0" fontId="45" fillId="0" borderId="2" xfId="0" applyFont="1" applyBorder="1" applyAlignment="1">
      <alignment horizontal="left" vertical="center" wrapText="1"/>
    </xf>
    <xf numFmtId="0" fontId="44" fillId="8" borderId="0" xfId="0" applyFont="1" applyFill="1" applyAlignment="1">
      <alignment horizontal="left" vertical="center" wrapText="1"/>
    </xf>
    <xf numFmtId="49" fontId="44" fillId="8" borderId="0" xfId="0" applyNumberFormat="1" applyFont="1" applyFill="1" applyAlignment="1">
      <alignment vertical="center" wrapText="1"/>
    </xf>
    <xf numFmtId="0" fontId="45" fillId="0" borderId="0" xfId="0" applyFont="1" applyAlignment="1">
      <alignment horizontal="center"/>
    </xf>
    <xf numFmtId="0" fontId="45" fillId="8" borderId="0" xfId="0" applyFont="1" applyFill="1" applyAlignment="1">
      <alignment horizontal="center" vertical="center" wrapText="1"/>
    </xf>
    <xf numFmtId="0" fontId="45" fillId="8" borderId="0" xfId="0" applyFont="1" applyFill="1" applyAlignment="1">
      <alignment horizontal="center"/>
    </xf>
    <xf numFmtId="0" fontId="44" fillId="8" borderId="2" xfId="0" applyFont="1" applyFill="1" applyBorder="1" applyAlignment="1">
      <alignment horizontal="right" vertical="center" wrapText="1"/>
    </xf>
    <xf numFmtId="165" fontId="44" fillId="5" borderId="3" xfId="17" applyNumberFormat="1" applyFont="1" applyFill="1" applyBorder="1" applyAlignment="1">
      <alignment horizontal="center" vertical="center" wrapText="1"/>
    </xf>
    <xf numFmtId="10" fontId="44" fillId="8" borderId="2" xfId="0" applyNumberFormat="1" applyFont="1" applyFill="1" applyBorder="1" applyAlignment="1">
      <alignment vertical="center" wrapText="1"/>
    </xf>
    <xf numFmtId="3" fontId="44" fillId="8" borderId="2" xfId="0" applyNumberFormat="1" applyFont="1" applyFill="1" applyBorder="1" applyAlignment="1">
      <alignment vertical="center" wrapText="1"/>
    </xf>
    <xf numFmtId="165" fontId="44" fillId="8" borderId="0" xfId="0" applyNumberFormat="1" applyFont="1" applyFill="1"/>
    <xf numFmtId="165" fontId="44" fillId="5" borderId="2" xfId="17" applyNumberFormat="1" applyFont="1" applyFill="1" applyBorder="1" applyAlignment="1">
      <alignment horizontal="center" vertical="center" wrapText="1"/>
    </xf>
    <xf numFmtId="1" fontId="44" fillId="8" borderId="36" xfId="0" applyNumberFormat="1" applyFont="1" applyFill="1" applyBorder="1" applyAlignment="1">
      <alignment vertical="center" wrapText="1"/>
    </xf>
    <xf numFmtId="10" fontId="44" fillId="5" borderId="2" xfId="0" applyNumberFormat="1" applyFont="1" applyFill="1" applyBorder="1" applyAlignment="1">
      <alignment vertical="center" wrapText="1"/>
    </xf>
    <xf numFmtId="166" fontId="44" fillId="5" borderId="2" xfId="17" applyNumberFormat="1" applyFont="1" applyFill="1" applyBorder="1" applyAlignment="1">
      <alignment horizontal="right" vertical="center" wrapText="1"/>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4" fillId="5" borderId="6" xfId="0" applyFont="1" applyFill="1" applyBorder="1" applyAlignment="1">
      <alignment horizontal="center" vertical="center" wrapText="1"/>
    </xf>
    <xf numFmtId="0" fontId="44" fillId="5" borderId="16"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44" fillId="0" borderId="28" xfId="0" applyFont="1" applyBorder="1" applyAlignment="1">
      <alignment horizontal="center" vertical="center" wrapText="1"/>
    </xf>
    <xf numFmtId="0" fontId="44" fillId="0" borderId="0" xfId="0" applyFont="1" applyAlignment="1">
      <alignment horizontal="center" vertical="center" wrapText="1"/>
    </xf>
    <xf numFmtId="0" fontId="44" fillId="5" borderId="36" xfId="0" applyFont="1" applyFill="1" applyBorder="1" applyAlignment="1">
      <alignment horizontal="center" vertical="center" wrapText="1"/>
    </xf>
    <xf numFmtId="0" fontId="48" fillId="5" borderId="2" xfId="0" applyFont="1" applyFill="1" applyBorder="1" applyAlignment="1">
      <alignment horizontal="center" vertical="center" wrapText="1"/>
    </xf>
    <xf numFmtId="165" fontId="44" fillId="5" borderId="6" xfId="17" applyNumberFormat="1" applyFont="1" applyFill="1" applyBorder="1" applyAlignment="1">
      <alignment horizontal="center" vertical="center" wrapText="1"/>
    </xf>
    <xf numFmtId="165" fontId="44" fillId="5" borderId="16" xfId="17" applyNumberFormat="1" applyFont="1" applyFill="1" applyBorder="1" applyAlignment="1">
      <alignment horizontal="center" vertical="center" wrapText="1"/>
    </xf>
    <xf numFmtId="165" fontId="44" fillId="5" borderId="3" xfId="17" applyNumberFormat="1" applyFont="1" applyFill="1" applyBorder="1" applyAlignment="1">
      <alignment horizontal="center" vertical="center" wrapText="1"/>
    </xf>
    <xf numFmtId="165" fontId="44" fillId="5" borderId="2" xfId="17" applyNumberFormat="1" applyFont="1" applyFill="1" applyBorder="1" applyAlignment="1">
      <alignment horizontal="center" vertical="center" wrapText="1"/>
    </xf>
    <xf numFmtId="0" fontId="44" fillId="8" borderId="2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3"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8" borderId="6" xfId="0" applyFont="1" applyFill="1" applyBorder="1" applyAlignment="1">
      <alignment vertical="center" wrapText="1"/>
    </xf>
    <xf numFmtId="0" fontId="0" fillId="0" borderId="16" xfId="0" applyBorder="1" applyAlignment="1">
      <alignment vertical="center" wrapText="1"/>
    </xf>
    <xf numFmtId="0" fontId="0" fillId="0" borderId="3" xfId="0" applyBorder="1" applyAlignment="1">
      <alignment vertical="center" wrapText="1"/>
    </xf>
    <xf numFmtId="0" fontId="17" fillId="0" borderId="16" xfId="0" applyFont="1" applyBorder="1" applyAlignment="1">
      <alignment vertical="center" wrapText="1"/>
    </xf>
    <xf numFmtId="0" fontId="17" fillId="0" borderId="3" xfId="0" applyFont="1" applyBorder="1" applyAlignment="1">
      <alignment vertical="center" wrapText="1"/>
    </xf>
    <xf numFmtId="0" fontId="4" fillId="0" borderId="16" xfId="0" applyFont="1" applyBorder="1" applyAlignment="1">
      <alignment vertical="center" wrapText="1"/>
    </xf>
    <xf numFmtId="0" fontId="4" fillId="0" borderId="3" xfId="0" applyFont="1" applyBorder="1" applyAlignment="1">
      <alignment vertical="center" wrapText="1"/>
    </xf>
    <xf numFmtId="0" fontId="0" fillId="0" borderId="16" xfId="0" applyBorder="1" applyAlignment="1">
      <alignment horizontal="center" vertical="center" wrapText="1"/>
    </xf>
    <xf numFmtId="0" fontId="45" fillId="8" borderId="6" xfId="0" applyFont="1" applyFill="1" applyBorder="1" applyAlignment="1">
      <alignment horizontal="center" vertical="center" wrapText="1"/>
    </xf>
    <xf numFmtId="0" fontId="45" fillId="0" borderId="6" xfId="0" applyFont="1" applyBorder="1" applyAlignment="1">
      <alignment horizontal="left" vertical="center" wrapText="1"/>
    </xf>
    <xf numFmtId="0" fontId="45" fillId="0" borderId="36" xfId="0" applyFont="1" applyBorder="1" applyAlignment="1">
      <alignment horizontal="left" vertical="center" wrapText="1"/>
    </xf>
    <xf numFmtId="0" fontId="45" fillId="15" borderId="43" xfId="0" applyFont="1" applyFill="1" applyBorder="1" applyAlignment="1">
      <alignment horizontal="center" vertical="center" wrapText="1"/>
    </xf>
    <xf numFmtId="0" fontId="45" fillId="15" borderId="42" xfId="0" applyFont="1" applyFill="1" applyBorder="1" applyAlignment="1">
      <alignment horizontal="center" vertical="center" wrapText="1"/>
    </xf>
    <xf numFmtId="0" fontId="45" fillId="8" borderId="41" xfId="0" applyFont="1" applyFill="1" applyBorder="1" applyAlignment="1">
      <alignment horizontal="center" vertical="center" wrapText="1"/>
    </xf>
    <xf numFmtId="0" fontId="45" fillId="8" borderId="44" xfId="0" applyFont="1" applyFill="1" applyBorder="1" applyAlignment="1">
      <alignment horizontal="center" vertical="center" wrapText="1"/>
    </xf>
    <xf numFmtId="0" fontId="45" fillId="8" borderId="43" xfId="0" applyFont="1" applyFill="1" applyBorder="1" applyAlignment="1">
      <alignment horizontal="center" vertical="center" wrapText="1"/>
    </xf>
    <xf numFmtId="0" fontId="45" fillId="8" borderId="42" xfId="0" applyFont="1" applyFill="1" applyBorder="1" applyAlignment="1">
      <alignment horizontal="center" vertical="center" wrapText="1"/>
    </xf>
    <xf numFmtId="0" fontId="45" fillId="8" borderId="45" xfId="0" applyFont="1" applyFill="1" applyBorder="1" applyAlignment="1">
      <alignment horizontal="center" vertical="center" wrapText="1"/>
    </xf>
    <xf numFmtId="0" fontId="45" fillId="8" borderId="7" xfId="0" applyFont="1" applyFill="1" applyBorder="1" applyAlignment="1">
      <alignment horizontal="center" vertical="center" wrapText="1"/>
    </xf>
    <xf numFmtId="0" fontId="45" fillId="8" borderId="15" xfId="0" applyFont="1" applyFill="1" applyBorder="1" applyAlignment="1">
      <alignment horizontal="center" vertical="center" wrapText="1"/>
    </xf>
    <xf numFmtId="16" fontId="45" fillId="8" borderId="2" xfId="0" applyNumberFormat="1" applyFont="1" applyFill="1" applyBorder="1" applyAlignment="1">
      <alignment horizontal="center" vertical="center" wrapText="1"/>
    </xf>
    <xf numFmtId="0" fontId="44" fillId="8" borderId="2" xfId="0" applyFont="1" applyFill="1" applyBorder="1" applyAlignment="1">
      <alignment vertical="center" wrapText="1"/>
    </xf>
    <xf numFmtId="165" fontId="44" fillId="5" borderId="16" xfId="17" applyNumberFormat="1" applyFont="1" applyFill="1" applyBorder="1" applyAlignment="1">
      <alignment vertical="center" wrapText="1"/>
    </xf>
    <xf numFmtId="165" fontId="44" fillId="5" borderId="36" xfId="17" applyNumberFormat="1" applyFont="1" applyFill="1" applyBorder="1" applyAlignment="1">
      <alignment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16" fontId="45" fillId="8" borderId="6" xfId="0" applyNumberFormat="1" applyFont="1" applyFill="1" applyBorder="1" applyAlignment="1">
      <alignment horizontal="center" vertical="center" wrapText="1"/>
    </xf>
    <xf numFmtId="0" fontId="44" fillId="0" borderId="16" xfId="0" applyFont="1" applyBorder="1" applyAlignment="1">
      <alignment vertical="center" wrapText="1"/>
    </xf>
    <xf numFmtId="0" fontId="44" fillId="0" borderId="3" xfId="0" applyFont="1" applyBorder="1" applyAlignment="1">
      <alignment vertical="center" wrapText="1"/>
    </xf>
    <xf numFmtId="0" fontId="45" fillId="15" borderId="38" xfId="0" applyFont="1" applyFill="1" applyBorder="1" applyAlignment="1">
      <alignment horizontal="center" vertical="center" wrapText="1"/>
    </xf>
    <xf numFmtId="0" fontId="45" fillId="15" borderId="39" xfId="0" applyFont="1" applyFill="1" applyBorder="1" applyAlignment="1">
      <alignment horizontal="center" vertical="center" wrapText="1"/>
    </xf>
    <xf numFmtId="0" fontId="45" fillId="15" borderId="40"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31" t="s">
        <v>45</v>
      </c>
      <c r="B1" s="132"/>
      <c r="C1" s="132"/>
      <c r="D1" s="132"/>
      <c r="E1" s="135"/>
      <c r="F1" s="136"/>
      <c r="G1" s="136"/>
      <c r="H1" s="136"/>
      <c r="I1" s="136"/>
      <c r="J1" s="136"/>
      <c r="K1" s="136"/>
      <c r="L1" s="136"/>
      <c r="M1" s="137"/>
    </row>
    <row r="2" spans="1:13" ht="30.95" customHeight="1" x14ac:dyDescent="0.25">
      <c r="A2" s="131" t="s">
        <v>46</v>
      </c>
      <c r="B2" s="132"/>
      <c r="C2" s="132"/>
      <c r="D2" s="132"/>
      <c r="E2" s="63"/>
      <c r="F2" s="47" t="s">
        <v>47</v>
      </c>
      <c r="G2" s="64"/>
      <c r="H2" s="47" t="s">
        <v>48</v>
      </c>
      <c r="I2" s="64"/>
      <c r="J2" s="36"/>
      <c r="K2" s="36"/>
      <c r="L2" s="36"/>
      <c r="M2" s="37"/>
    </row>
    <row r="3" spans="1:13" ht="30.95" customHeight="1" x14ac:dyDescent="0.25">
      <c r="A3" s="131" t="s">
        <v>49</v>
      </c>
      <c r="B3" s="132"/>
      <c r="C3" s="132" t="s">
        <v>50</v>
      </c>
      <c r="D3" s="132"/>
      <c r="E3" s="135"/>
      <c r="F3" s="136"/>
      <c r="G3" s="136"/>
      <c r="H3" s="136"/>
      <c r="I3" s="136"/>
      <c r="J3" s="136"/>
      <c r="K3" s="136"/>
      <c r="L3" s="136"/>
      <c r="M3" s="137"/>
    </row>
    <row r="4" spans="1:13" ht="30.95" customHeight="1" x14ac:dyDescent="0.25">
      <c r="A4" s="131" t="s">
        <v>51</v>
      </c>
      <c r="B4" s="132"/>
      <c r="C4" s="132"/>
      <c r="D4" s="132"/>
      <c r="E4" s="63"/>
      <c r="F4" s="47" t="s">
        <v>47</v>
      </c>
      <c r="G4" s="64"/>
      <c r="H4" s="47" t="s">
        <v>48</v>
      </c>
      <c r="I4" s="64"/>
      <c r="J4" s="36"/>
      <c r="K4" s="36"/>
      <c r="L4" s="36"/>
      <c r="M4" s="37"/>
    </row>
    <row r="5" spans="1:13" ht="30.95" customHeight="1" x14ac:dyDescent="0.25">
      <c r="A5" s="140" t="s">
        <v>52</v>
      </c>
      <c r="B5" s="141"/>
      <c r="C5" s="141" t="s">
        <v>53</v>
      </c>
      <c r="D5" s="141"/>
      <c r="E5" s="138"/>
      <c r="F5" s="139"/>
      <c r="G5" s="139"/>
      <c r="H5" s="136"/>
      <c r="I5" s="136"/>
      <c r="J5" s="136"/>
      <c r="K5" s="136"/>
      <c r="L5" s="136"/>
      <c r="M5" s="137"/>
    </row>
    <row r="6" spans="1:13" ht="23.25" customHeight="1" x14ac:dyDescent="0.2">
      <c r="A6" s="34"/>
      <c r="B6" s="62"/>
      <c r="C6" s="133" t="s">
        <v>54</v>
      </c>
      <c r="D6" s="133"/>
      <c r="E6" s="133"/>
      <c r="F6" s="133"/>
      <c r="G6" s="134"/>
      <c r="H6" s="142" t="s">
        <v>55</v>
      </c>
      <c r="I6" s="142"/>
      <c r="J6" s="142"/>
      <c r="K6" s="142"/>
      <c r="L6" s="142"/>
      <c r="M6" s="143"/>
    </row>
    <row r="7" spans="1:13" ht="29.1" customHeight="1" x14ac:dyDescent="0.2">
      <c r="A7" s="122" t="s">
        <v>56</v>
      </c>
      <c r="B7" s="122" t="s">
        <v>57</v>
      </c>
      <c r="C7" s="118" t="s">
        <v>58</v>
      </c>
      <c r="D7" s="120" t="s">
        <v>59</v>
      </c>
      <c r="E7" s="120" t="s">
        <v>60</v>
      </c>
      <c r="F7" s="120" t="s">
        <v>61</v>
      </c>
      <c r="G7" s="120" t="s">
        <v>62</v>
      </c>
      <c r="H7" s="121" t="s">
        <v>63</v>
      </c>
      <c r="I7" s="121" t="s">
        <v>64</v>
      </c>
      <c r="J7" s="144" t="s">
        <v>65</v>
      </c>
      <c r="K7" s="145"/>
      <c r="L7" s="144" t="s">
        <v>66</v>
      </c>
      <c r="M7" s="145"/>
    </row>
    <row r="8" spans="1:13" ht="30.95" customHeight="1" x14ac:dyDescent="0.2">
      <c r="A8" s="119"/>
      <c r="B8" s="123"/>
      <c r="C8" s="119"/>
      <c r="D8" s="119"/>
      <c r="E8" s="119"/>
      <c r="F8" s="119"/>
      <c r="G8" s="124"/>
      <c r="H8" s="119"/>
      <c r="I8" s="119"/>
      <c r="J8" s="146"/>
      <c r="K8" s="147"/>
      <c r="L8" s="146" t="s">
        <v>66</v>
      </c>
      <c r="M8" s="147"/>
    </row>
    <row r="9" spans="1:13" ht="30.95" customHeight="1" x14ac:dyDescent="0.2">
      <c r="A9" s="115"/>
      <c r="B9" s="115"/>
      <c r="C9" s="115"/>
      <c r="D9" s="115"/>
      <c r="E9" s="115"/>
      <c r="F9" s="48"/>
      <c r="G9" s="48"/>
      <c r="H9" s="48"/>
      <c r="I9" s="48"/>
      <c r="J9" s="127"/>
      <c r="K9" s="128"/>
      <c r="L9" s="127"/>
      <c r="M9" s="128"/>
    </row>
    <row r="10" spans="1:13" ht="30.95" customHeight="1" x14ac:dyDescent="0.2">
      <c r="A10" s="116"/>
      <c r="B10" s="116"/>
      <c r="C10" s="116"/>
      <c r="D10" s="116"/>
      <c r="E10" s="116"/>
      <c r="F10" s="49"/>
      <c r="G10" s="49"/>
      <c r="H10" s="49"/>
      <c r="I10" s="49"/>
      <c r="J10" s="129"/>
      <c r="K10" s="130"/>
      <c r="L10" s="129"/>
      <c r="M10" s="130"/>
    </row>
    <row r="11" spans="1:13" ht="30.95" customHeight="1" x14ac:dyDescent="0.2">
      <c r="A11" s="116"/>
      <c r="B11" s="116"/>
      <c r="C11" s="116"/>
      <c r="D11" s="116"/>
      <c r="E11" s="116"/>
      <c r="F11" s="50"/>
      <c r="G11" s="50"/>
      <c r="H11" s="50"/>
      <c r="I11" s="50"/>
      <c r="J11" s="125" t="s">
        <v>67</v>
      </c>
      <c r="K11" s="125" t="s">
        <v>68</v>
      </c>
      <c r="L11" s="125" t="s">
        <v>69</v>
      </c>
      <c r="M11" s="125" t="s">
        <v>70</v>
      </c>
    </row>
    <row r="12" spans="1:13" ht="30.95" customHeight="1" x14ac:dyDescent="0.2">
      <c r="A12" s="116"/>
      <c r="B12" s="116"/>
      <c r="C12" s="116"/>
      <c r="D12" s="116"/>
      <c r="E12" s="116"/>
      <c r="F12" s="50"/>
      <c r="G12" s="50"/>
      <c r="H12" s="50"/>
      <c r="I12" s="50"/>
      <c r="J12" s="126"/>
      <c r="K12" s="126"/>
      <c r="L12" s="126"/>
      <c r="M12" s="126"/>
    </row>
    <row r="13" spans="1:13" ht="30.95" customHeight="1" x14ac:dyDescent="0.2">
      <c r="A13" s="116"/>
      <c r="B13" s="116"/>
      <c r="C13" s="116"/>
      <c r="D13" s="116"/>
      <c r="E13" s="116"/>
      <c r="F13" s="50"/>
      <c r="G13" s="50"/>
      <c r="H13" s="50"/>
      <c r="I13" s="50"/>
      <c r="J13" s="127"/>
      <c r="K13" s="128"/>
      <c r="L13" s="127"/>
      <c r="M13" s="128"/>
    </row>
    <row r="14" spans="1:13" ht="30" customHeight="1" x14ac:dyDescent="0.2">
      <c r="A14" s="117"/>
      <c r="B14" s="117"/>
      <c r="C14" s="117"/>
      <c r="D14" s="117"/>
      <c r="E14" s="117"/>
      <c r="F14" s="51"/>
      <c r="G14" s="51"/>
      <c r="H14" s="51"/>
      <c r="I14" s="51"/>
      <c r="J14" s="129"/>
      <c r="K14" s="130"/>
      <c r="L14" s="129"/>
      <c r="M14" s="130"/>
    </row>
    <row r="16" spans="1:13" ht="15" x14ac:dyDescent="0.25">
      <c r="C16" s="52" t="s">
        <v>71</v>
      </c>
    </row>
    <row r="17" spans="3:13" ht="14.25" x14ac:dyDescent="0.2">
      <c r="C17" s="114" t="s">
        <v>72</v>
      </c>
      <c r="D17" s="114"/>
      <c r="E17" s="114"/>
      <c r="F17" s="114"/>
      <c r="G17" s="114"/>
    </row>
    <row r="18" spans="3:13" ht="22.5" customHeight="1" x14ac:dyDescent="0.2">
      <c r="C18" s="1" t="s">
        <v>73</v>
      </c>
      <c r="D18" s="1"/>
      <c r="E18" s="1"/>
      <c r="F18" s="1"/>
      <c r="G18" s="1"/>
      <c r="H18" s="1"/>
      <c r="I18" s="1"/>
      <c r="J18" s="1"/>
      <c r="K18" s="1"/>
      <c r="L18" s="1"/>
      <c r="M18" s="1"/>
    </row>
    <row r="19" spans="3:13" ht="14.25" x14ac:dyDescent="0.2">
      <c r="C19" s="114" t="s">
        <v>74</v>
      </c>
      <c r="D19" s="114"/>
      <c r="E19" s="114"/>
      <c r="F19" s="114"/>
      <c r="G19" s="114"/>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3" t="s">
        <v>77</v>
      </c>
      <c r="D22" s="113"/>
      <c r="E22" s="113"/>
      <c r="F22" s="113"/>
      <c r="G22" s="113"/>
    </row>
    <row r="23" spans="3:13" ht="78.75" customHeight="1" x14ac:dyDescent="0.2">
      <c r="C23" s="113" t="s">
        <v>78</v>
      </c>
      <c r="D23" s="113"/>
      <c r="E23" s="113"/>
      <c r="F23" s="113"/>
      <c r="G23" s="113"/>
    </row>
    <row r="24" spans="3:13" ht="32.25" customHeight="1" x14ac:dyDescent="0.2">
      <c r="C24" s="113" t="s">
        <v>79</v>
      </c>
      <c r="D24" s="113"/>
      <c r="E24" s="113"/>
      <c r="F24" s="113"/>
      <c r="G24" s="113"/>
    </row>
    <row r="25" spans="3:13" ht="54" customHeight="1" x14ac:dyDescent="0.2">
      <c r="C25" s="113" t="s">
        <v>80</v>
      </c>
      <c r="D25" s="113"/>
      <c r="E25" s="113"/>
      <c r="F25" s="113"/>
      <c r="G25" s="113"/>
    </row>
    <row r="26" spans="3:13" ht="63" customHeight="1" x14ac:dyDescent="0.2">
      <c r="C26" s="113" t="s">
        <v>81</v>
      </c>
      <c r="D26" s="113"/>
      <c r="E26" s="113"/>
      <c r="F26" s="113"/>
      <c r="G26" s="113"/>
    </row>
    <row r="27" spans="3:13" ht="44.25" customHeight="1" x14ac:dyDescent="0.2">
      <c r="C27" s="113" t="s">
        <v>82</v>
      </c>
      <c r="D27" s="113"/>
      <c r="E27" s="113"/>
      <c r="F27" s="113"/>
      <c r="G27" s="113"/>
    </row>
    <row r="28" spans="3:13" ht="59.25" customHeight="1" x14ac:dyDescent="0.2">
      <c r="C28" s="113" t="s">
        <v>83</v>
      </c>
      <c r="D28" s="113"/>
      <c r="E28" s="113"/>
      <c r="F28" s="113"/>
      <c r="G28" s="113"/>
    </row>
    <row r="29" spans="3:13" ht="62.25" customHeight="1" x14ac:dyDescent="0.2">
      <c r="C29" s="113" t="s">
        <v>84</v>
      </c>
      <c r="D29" s="113"/>
      <c r="E29" s="113"/>
      <c r="F29" s="113"/>
      <c r="G29" s="113"/>
      <c r="H29" s="1"/>
      <c r="I29" s="1"/>
      <c r="J29" s="1"/>
      <c r="K29" s="1"/>
      <c r="L29" s="1"/>
      <c r="M29" s="1"/>
    </row>
    <row r="30" spans="3:13" ht="112.5" customHeight="1" x14ac:dyDescent="0.2">
      <c r="C30" s="113" t="s">
        <v>85</v>
      </c>
      <c r="D30" s="113"/>
      <c r="E30" s="113"/>
      <c r="F30" s="113"/>
      <c r="G30" s="113"/>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51"/>
      <c r="H2" s="152"/>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51"/>
      <c r="H4" s="152"/>
    </row>
    <row r="5" spans="1:8" ht="30.95" customHeight="1" x14ac:dyDescent="0.2">
      <c r="A5" s="20" t="s">
        <v>53</v>
      </c>
      <c r="B5" s="153"/>
      <c r="C5" s="154"/>
      <c r="D5" s="154"/>
      <c r="E5" s="154"/>
      <c r="F5" s="154"/>
      <c r="G5" s="154"/>
      <c r="H5" s="155"/>
    </row>
    <row r="6" spans="1:8" ht="24.95" customHeight="1" x14ac:dyDescent="0.2">
      <c r="A6" s="156" t="s">
        <v>88</v>
      </c>
      <c r="B6" s="157"/>
      <c r="C6" s="157"/>
      <c r="D6" s="157"/>
      <c r="E6" s="157"/>
      <c r="F6" s="157"/>
      <c r="G6" s="157"/>
      <c r="H6" s="157"/>
    </row>
    <row r="7" spans="1:8" ht="45" x14ac:dyDescent="0.2">
      <c r="A7" s="30" t="s">
        <v>58</v>
      </c>
      <c r="B7" s="30" t="s">
        <v>59</v>
      </c>
      <c r="C7" s="30" t="s">
        <v>89</v>
      </c>
      <c r="D7" s="31" t="s">
        <v>90</v>
      </c>
      <c r="E7" s="31" t="s">
        <v>91</v>
      </c>
      <c r="F7" s="31" t="s">
        <v>92</v>
      </c>
      <c r="G7" s="31" t="s">
        <v>63</v>
      </c>
      <c r="H7" s="31" t="s">
        <v>93</v>
      </c>
    </row>
    <row r="8" spans="1:8" x14ac:dyDescent="0.2">
      <c r="A8" s="150"/>
      <c r="B8" s="148"/>
      <c r="C8" s="148"/>
      <c r="D8" s="148"/>
      <c r="E8" s="148"/>
      <c r="F8" s="148"/>
      <c r="G8" s="4"/>
      <c r="H8" s="5"/>
    </row>
    <row r="9" spans="1:8" x14ac:dyDescent="0.2">
      <c r="A9" s="150"/>
      <c r="B9" s="149"/>
      <c r="C9" s="149"/>
      <c r="D9" s="149"/>
      <c r="E9" s="149"/>
      <c r="F9" s="149"/>
      <c r="G9" s="4"/>
      <c r="H9" s="5"/>
    </row>
    <row r="10" spans="1:8" x14ac:dyDescent="0.2">
      <c r="A10" s="150"/>
      <c r="B10" s="126"/>
      <c r="C10" s="126"/>
      <c r="D10" s="126"/>
      <c r="E10" s="126"/>
      <c r="F10" s="126"/>
      <c r="G10" s="4"/>
      <c r="H10" s="5"/>
    </row>
    <row r="11" spans="1:8" x14ac:dyDescent="0.2">
      <c r="A11" s="150"/>
      <c r="B11" s="148"/>
      <c r="C11" s="148"/>
      <c r="D11" s="148"/>
      <c r="E11" s="148"/>
      <c r="F11" s="148"/>
      <c r="G11" s="4"/>
      <c r="H11" s="5"/>
    </row>
    <row r="12" spans="1:8" x14ac:dyDescent="0.2">
      <c r="A12" s="150"/>
      <c r="B12" s="149"/>
      <c r="C12" s="149"/>
      <c r="D12" s="149"/>
      <c r="E12" s="149"/>
      <c r="F12" s="149"/>
      <c r="G12" s="4"/>
      <c r="H12" s="5"/>
    </row>
    <row r="13" spans="1:8" x14ac:dyDescent="0.2">
      <c r="A13" s="150"/>
      <c r="B13" s="126"/>
      <c r="C13" s="126"/>
      <c r="D13" s="126"/>
      <c r="E13" s="126"/>
      <c r="F13" s="126"/>
      <c r="G13" s="4"/>
      <c r="H13" s="5"/>
    </row>
    <row r="14" spans="1:8" x14ac:dyDescent="0.2">
      <c r="A14" s="150"/>
      <c r="B14" s="148"/>
      <c r="C14" s="148"/>
      <c r="D14" s="148"/>
      <c r="E14" s="148"/>
      <c r="F14" s="148"/>
      <c r="G14" s="4"/>
      <c r="H14" s="5"/>
    </row>
    <row r="15" spans="1:8" x14ac:dyDescent="0.2">
      <c r="A15" s="150"/>
      <c r="B15" s="149"/>
      <c r="C15" s="149"/>
      <c r="D15" s="149"/>
      <c r="E15" s="149"/>
      <c r="F15" s="149"/>
      <c r="G15" s="4"/>
      <c r="H15" s="5"/>
    </row>
    <row r="16" spans="1:8" x14ac:dyDescent="0.2">
      <c r="A16" s="150"/>
      <c r="B16" s="126"/>
      <c r="C16" s="126"/>
      <c r="D16" s="126"/>
      <c r="E16" s="126"/>
      <c r="F16" s="126"/>
      <c r="G16" s="4"/>
      <c r="H16" s="5"/>
    </row>
    <row r="17" spans="1:8" x14ac:dyDescent="0.2">
      <c r="A17" s="150"/>
      <c r="B17" s="148"/>
      <c r="C17" s="148"/>
      <c r="D17" s="148"/>
      <c r="E17" s="148"/>
      <c r="F17" s="148"/>
      <c r="G17" s="4"/>
      <c r="H17" s="5"/>
    </row>
    <row r="18" spans="1:8" x14ac:dyDescent="0.2">
      <c r="A18" s="150"/>
      <c r="B18" s="149"/>
      <c r="C18" s="149"/>
      <c r="D18" s="149"/>
      <c r="E18" s="149"/>
      <c r="F18" s="149"/>
      <c r="G18" s="4"/>
      <c r="H18" s="5"/>
    </row>
    <row r="19" spans="1:8" x14ac:dyDescent="0.2">
      <c r="A19" s="150"/>
      <c r="B19" s="126"/>
      <c r="C19" s="126"/>
      <c r="D19" s="126"/>
      <c r="E19" s="126"/>
      <c r="F19" s="126"/>
      <c r="G19" s="4"/>
      <c r="H19" s="5"/>
    </row>
    <row r="20" spans="1:8" x14ac:dyDescent="0.2">
      <c r="A20" s="150"/>
      <c r="B20" s="148"/>
      <c r="C20" s="148"/>
      <c r="D20" s="148"/>
      <c r="E20" s="148"/>
      <c r="F20" s="148"/>
      <c r="G20" s="4"/>
      <c r="H20" s="5"/>
    </row>
    <row r="21" spans="1:8" x14ac:dyDescent="0.2">
      <c r="A21" s="150"/>
      <c r="B21" s="149"/>
      <c r="C21" s="149"/>
      <c r="D21" s="149"/>
      <c r="E21" s="149"/>
      <c r="F21" s="149"/>
      <c r="G21" s="4"/>
      <c r="H21" s="5"/>
    </row>
    <row r="22" spans="1:8" x14ac:dyDescent="0.2">
      <c r="A22" s="150"/>
      <c r="B22" s="126"/>
      <c r="C22" s="126"/>
      <c r="D22" s="126"/>
      <c r="E22" s="126"/>
      <c r="F22" s="126"/>
      <c r="G22" s="4"/>
      <c r="H22" s="5"/>
    </row>
    <row r="23" spans="1:8" x14ac:dyDescent="0.2">
      <c r="A23" s="150"/>
      <c r="B23" s="148"/>
      <c r="C23" s="148"/>
      <c r="D23" s="148"/>
      <c r="E23" s="148"/>
      <c r="F23" s="148"/>
      <c r="G23" s="4"/>
      <c r="H23" s="5"/>
    </row>
    <row r="24" spans="1:8" x14ac:dyDescent="0.2">
      <c r="A24" s="150"/>
      <c r="B24" s="149"/>
      <c r="C24" s="149"/>
      <c r="D24" s="149"/>
      <c r="E24" s="149"/>
      <c r="F24" s="149"/>
      <c r="G24" s="4"/>
      <c r="H24" s="5"/>
    </row>
    <row r="25" spans="1:8" x14ac:dyDescent="0.2">
      <c r="A25" s="150"/>
      <c r="B25" s="126"/>
      <c r="C25" s="126"/>
      <c r="D25" s="126"/>
      <c r="E25" s="126"/>
      <c r="F25" s="126"/>
      <c r="G25" s="4"/>
      <c r="H25" s="5"/>
    </row>
    <row r="26" spans="1:8" x14ac:dyDescent="0.2">
      <c r="A26" s="150"/>
      <c r="B26" s="148"/>
      <c r="C26" s="148"/>
      <c r="D26" s="148"/>
      <c r="E26" s="148"/>
      <c r="F26" s="148"/>
      <c r="G26" s="4"/>
      <c r="H26" s="5"/>
    </row>
    <row r="27" spans="1:8" x14ac:dyDescent="0.2">
      <c r="A27" s="150"/>
      <c r="B27" s="149"/>
      <c r="C27" s="149"/>
      <c r="D27" s="149"/>
      <c r="E27" s="149"/>
      <c r="F27" s="149"/>
      <c r="G27" s="4"/>
      <c r="H27" s="5"/>
    </row>
    <row r="28" spans="1:8" x14ac:dyDescent="0.2">
      <c r="A28" s="150"/>
      <c r="B28" s="126"/>
      <c r="C28" s="126"/>
      <c r="D28" s="126"/>
      <c r="E28" s="126"/>
      <c r="F28" s="126"/>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3"/>
      <c r="C1" s="154"/>
      <c r="D1" s="154"/>
      <c r="E1" s="154"/>
      <c r="F1" s="154"/>
      <c r="G1" s="154"/>
      <c r="H1" s="154"/>
      <c r="I1" s="154"/>
      <c r="J1" s="155"/>
    </row>
    <row r="2" spans="1:10" ht="30" customHeight="1" x14ac:dyDescent="0.2">
      <c r="A2" s="29" t="s">
        <v>46</v>
      </c>
      <c r="B2" s="63"/>
      <c r="C2" s="47" t="s">
        <v>47</v>
      </c>
      <c r="D2" s="64"/>
      <c r="E2" s="162" t="s">
        <v>48</v>
      </c>
      <c r="F2" s="162"/>
      <c r="G2" s="163"/>
      <c r="H2" s="163"/>
      <c r="I2" s="36"/>
      <c r="J2" s="37"/>
    </row>
    <row r="3" spans="1:10" ht="30" customHeight="1" x14ac:dyDescent="0.2">
      <c r="A3" s="20" t="s">
        <v>94</v>
      </c>
      <c r="B3" s="63"/>
      <c r="C3" s="161"/>
      <c r="D3" s="136"/>
      <c r="E3" s="136"/>
      <c r="F3" s="136"/>
      <c r="G3" s="136"/>
      <c r="H3" s="136"/>
      <c r="I3" s="136"/>
      <c r="J3" s="137"/>
    </row>
    <row r="4" spans="1:10" ht="30" customHeight="1" x14ac:dyDescent="0.2">
      <c r="A4" s="20" t="s">
        <v>51</v>
      </c>
      <c r="B4" s="63"/>
      <c r="C4" s="47" t="s">
        <v>47</v>
      </c>
      <c r="D4" s="64"/>
      <c r="E4" s="162" t="s">
        <v>48</v>
      </c>
      <c r="F4" s="162"/>
      <c r="G4" s="163"/>
      <c r="H4" s="163"/>
      <c r="I4" s="36"/>
      <c r="J4" s="37"/>
    </row>
    <row r="5" spans="1:10" ht="30" customHeight="1" x14ac:dyDescent="0.2">
      <c r="A5" s="20" t="s">
        <v>52</v>
      </c>
      <c r="B5" s="153"/>
      <c r="C5" s="154"/>
      <c r="D5" s="154"/>
      <c r="E5" s="154"/>
      <c r="F5" s="154"/>
      <c r="G5" s="154"/>
      <c r="H5" s="154"/>
      <c r="I5" s="154"/>
      <c r="J5" s="155"/>
    </row>
    <row r="6" spans="1:10" ht="24.95" customHeight="1" x14ac:dyDescent="0.2">
      <c r="A6" s="158" t="s">
        <v>95</v>
      </c>
      <c r="B6" s="159"/>
      <c r="C6" s="159"/>
      <c r="D6" s="159"/>
      <c r="E6" s="159"/>
      <c r="F6" s="159"/>
      <c r="G6" s="159"/>
      <c r="H6" s="159"/>
      <c r="I6" s="159"/>
      <c r="J6" s="160"/>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0"/>
      <c r="B8" s="4"/>
      <c r="C8" s="4"/>
      <c r="D8" s="5"/>
      <c r="E8" s="4"/>
      <c r="F8" s="4"/>
      <c r="G8" s="4"/>
      <c r="H8" s="4"/>
      <c r="I8" s="4"/>
      <c r="J8" s="4"/>
    </row>
    <row r="9" spans="1:10" x14ac:dyDescent="0.2">
      <c r="A9" s="150"/>
      <c r="B9" s="4"/>
      <c r="C9" s="4"/>
      <c r="D9" s="5"/>
      <c r="E9" s="4"/>
      <c r="F9" s="4"/>
      <c r="G9" s="4"/>
      <c r="H9" s="4"/>
      <c r="I9" s="4"/>
      <c r="J9" s="4"/>
    </row>
    <row r="10" spans="1:10" x14ac:dyDescent="0.2">
      <c r="A10" s="150"/>
      <c r="B10" s="4"/>
      <c r="C10" s="4"/>
      <c r="D10" s="5"/>
      <c r="E10" s="4"/>
      <c r="F10" s="4"/>
      <c r="G10" s="4"/>
      <c r="H10" s="4"/>
      <c r="I10" s="4"/>
      <c r="J10" s="4"/>
    </row>
    <row r="11" spans="1:10" x14ac:dyDescent="0.2">
      <c r="A11" s="150"/>
      <c r="B11" s="4"/>
      <c r="C11" s="4"/>
      <c r="D11" s="5"/>
      <c r="E11" s="4"/>
      <c r="F11" s="4"/>
      <c r="G11" s="4"/>
      <c r="H11" s="4"/>
      <c r="I11" s="4"/>
      <c r="J11" s="4"/>
    </row>
    <row r="12" spans="1:10" x14ac:dyDescent="0.2">
      <c r="A12" s="150"/>
      <c r="B12" s="4"/>
      <c r="C12" s="4"/>
      <c r="D12" s="5"/>
      <c r="E12" s="4"/>
      <c r="F12" s="4"/>
      <c r="G12" s="4"/>
      <c r="H12" s="4"/>
      <c r="I12" s="4"/>
      <c r="J12" s="4"/>
    </row>
    <row r="13" spans="1:10" x14ac:dyDescent="0.2">
      <c r="A13" s="150"/>
      <c r="B13" s="4"/>
      <c r="C13" s="4"/>
      <c r="D13" s="5"/>
      <c r="E13" s="4"/>
      <c r="F13" s="4"/>
      <c r="G13" s="4"/>
      <c r="H13" s="4"/>
      <c r="I13" s="4"/>
      <c r="J13" s="4"/>
    </row>
    <row r="14" spans="1:10" x14ac:dyDescent="0.2">
      <c r="A14" s="150"/>
      <c r="B14" s="4"/>
      <c r="C14" s="4"/>
      <c r="D14" s="5"/>
      <c r="E14" s="4"/>
      <c r="F14" s="4"/>
      <c r="G14" s="4"/>
      <c r="H14" s="4"/>
      <c r="I14" s="4"/>
      <c r="J14" s="4"/>
    </row>
    <row r="15" spans="1:10" x14ac:dyDescent="0.2">
      <c r="A15" s="150"/>
      <c r="B15" s="4"/>
      <c r="C15" s="4"/>
      <c r="D15" s="5"/>
      <c r="E15" s="4"/>
      <c r="F15" s="4"/>
      <c r="G15" s="4"/>
      <c r="H15" s="4"/>
      <c r="I15" s="4"/>
      <c r="J15" s="4"/>
    </row>
    <row r="16" spans="1:10" x14ac:dyDescent="0.2">
      <c r="A16" s="150"/>
      <c r="B16" s="4"/>
      <c r="C16" s="4"/>
      <c r="D16" s="5"/>
      <c r="E16" s="4"/>
      <c r="F16" s="4"/>
      <c r="G16" s="4"/>
      <c r="H16" s="4"/>
      <c r="I16" s="4"/>
      <c r="J16" s="4"/>
    </row>
    <row r="17" spans="1:10" x14ac:dyDescent="0.2">
      <c r="A17" s="150"/>
      <c r="B17" s="4"/>
      <c r="C17" s="4"/>
      <c r="D17" s="5"/>
      <c r="E17" s="4"/>
      <c r="F17" s="4"/>
      <c r="G17" s="4"/>
      <c r="H17" s="4"/>
      <c r="I17" s="4"/>
      <c r="J17" s="4"/>
    </row>
    <row r="18" spans="1:10" x14ac:dyDescent="0.2">
      <c r="A18" s="150"/>
      <c r="B18" s="4"/>
      <c r="C18" s="4"/>
      <c r="D18" s="5"/>
      <c r="E18" s="4"/>
      <c r="F18" s="4"/>
      <c r="G18" s="4"/>
      <c r="H18" s="4"/>
      <c r="I18" s="4"/>
      <c r="J18" s="4"/>
    </row>
    <row r="19" spans="1:10" x14ac:dyDescent="0.2">
      <c r="A19" s="150"/>
      <c r="B19" s="4"/>
      <c r="C19" s="4"/>
      <c r="D19" s="5"/>
      <c r="E19" s="4"/>
      <c r="F19" s="4"/>
      <c r="G19" s="4"/>
      <c r="H19" s="4"/>
      <c r="I19" s="4"/>
      <c r="J19" s="4"/>
    </row>
    <row r="20" spans="1:10" x14ac:dyDescent="0.2">
      <c r="A20" s="150"/>
      <c r="B20" s="4"/>
      <c r="C20" s="4"/>
      <c r="D20" s="5"/>
      <c r="E20" s="4"/>
      <c r="F20" s="4"/>
      <c r="G20" s="4"/>
      <c r="H20" s="4"/>
      <c r="I20" s="4"/>
      <c r="J20" s="4"/>
    </row>
    <row r="21" spans="1:10" x14ac:dyDescent="0.2">
      <c r="A21" s="150"/>
      <c r="B21" s="4"/>
      <c r="C21" s="4"/>
      <c r="D21" s="5"/>
      <c r="E21" s="4"/>
      <c r="F21" s="4"/>
      <c r="G21" s="4"/>
      <c r="H21" s="4"/>
      <c r="I21" s="4"/>
      <c r="J21" s="4"/>
    </row>
    <row r="22" spans="1:10" x14ac:dyDescent="0.2">
      <c r="A22" s="150"/>
      <c r="B22" s="4"/>
      <c r="C22" s="4"/>
      <c r="D22" s="5"/>
      <c r="E22" s="4"/>
      <c r="F22" s="4"/>
      <c r="G22" s="4"/>
      <c r="H22" s="4"/>
      <c r="I22" s="4"/>
      <c r="J22" s="4"/>
    </row>
    <row r="23" spans="1:10" x14ac:dyDescent="0.2">
      <c r="A23" s="150"/>
      <c r="B23" s="4"/>
      <c r="C23" s="4"/>
      <c r="D23" s="5"/>
      <c r="E23" s="4"/>
      <c r="F23" s="4"/>
      <c r="G23" s="4"/>
      <c r="H23" s="4"/>
      <c r="I23" s="4"/>
      <c r="J23" s="4"/>
    </row>
    <row r="24" spans="1:10" x14ac:dyDescent="0.2">
      <c r="A24" s="150"/>
      <c r="B24" s="4"/>
      <c r="C24" s="4"/>
      <c r="D24" s="5"/>
      <c r="E24" s="4"/>
      <c r="F24" s="4"/>
      <c r="G24" s="4"/>
      <c r="H24" s="4"/>
      <c r="I24" s="4"/>
      <c r="J24" s="4"/>
    </row>
    <row r="25" spans="1:10" x14ac:dyDescent="0.2">
      <c r="A25" s="150"/>
      <c r="B25" s="4"/>
      <c r="C25" s="4"/>
      <c r="D25" s="5"/>
      <c r="E25" s="4"/>
      <c r="F25" s="4"/>
      <c r="G25" s="4"/>
      <c r="H25" s="4"/>
      <c r="I25" s="4"/>
      <c r="J25" s="4"/>
    </row>
    <row r="26" spans="1:10" x14ac:dyDescent="0.2">
      <c r="A26" s="150"/>
      <c r="B26" s="4"/>
      <c r="C26" s="4"/>
      <c r="D26" s="5"/>
      <c r="E26" s="4"/>
      <c r="F26" s="4"/>
      <c r="G26" s="4"/>
      <c r="H26" s="4"/>
      <c r="I26" s="4"/>
      <c r="J26" s="4"/>
    </row>
    <row r="27" spans="1:10" x14ac:dyDescent="0.2">
      <c r="A27" s="150"/>
      <c r="B27" s="4"/>
      <c r="C27" s="4"/>
      <c r="D27" s="5"/>
      <c r="E27" s="4"/>
      <c r="F27" s="4"/>
      <c r="G27" s="4"/>
      <c r="H27" s="4"/>
      <c r="I27" s="4"/>
      <c r="J27" s="4"/>
    </row>
    <row r="28" spans="1:10" x14ac:dyDescent="0.2">
      <c r="A28" s="150"/>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0"/>
  <sheetViews>
    <sheetView tabSelected="1" topLeftCell="F1" zoomScale="70" zoomScaleNormal="70" workbookViewId="0">
      <selection activeCell="M59" sqref="M59:M61"/>
    </sheetView>
  </sheetViews>
  <sheetFormatPr defaultColWidth="9.140625" defaultRowHeight="15" x14ac:dyDescent="0.25"/>
  <cols>
    <col min="1" max="1" width="13.28515625" style="68" customWidth="1"/>
    <col min="2" max="2" width="40" style="68" customWidth="1"/>
    <col min="3" max="3" width="38" style="101" customWidth="1"/>
    <col min="4" max="4" width="45" style="69" customWidth="1"/>
    <col min="5" max="5" width="49" style="69" customWidth="1"/>
    <col min="6" max="6" width="53.42578125" style="68" customWidth="1"/>
    <col min="7" max="7" width="40.85546875" style="68" customWidth="1"/>
    <col min="8" max="8" width="40.140625" style="68" customWidth="1"/>
    <col min="9" max="9" width="38.28515625" style="68" customWidth="1"/>
    <col min="10" max="10" width="33.85546875" style="68" customWidth="1"/>
    <col min="11" max="11" width="32.7109375" style="68" customWidth="1"/>
    <col min="12" max="12" width="34.140625" style="68" customWidth="1"/>
    <col min="13" max="13" width="60.42578125" style="68" customWidth="1"/>
    <col min="14" max="16384" width="9.140625" style="68"/>
  </cols>
  <sheetData>
    <row r="1" spans="1:25" ht="15.75" thickBot="1" x14ac:dyDescent="0.3"/>
    <row r="2" spans="1:25" ht="58.5" customHeight="1" thickBot="1" x14ac:dyDescent="0.3">
      <c r="A2" s="213" t="s">
        <v>176</v>
      </c>
      <c r="B2" s="214"/>
      <c r="C2" s="214"/>
      <c r="D2" s="214"/>
      <c r="E2" s="214"/>
      <c r="F2" s="214"/>
      <c r="G2" s="214"/>
      <c r="H2" s="214"/>
      <c r="I2" s="214"/>
      <c r="J2" s="214"/>
      <c r="K2" s="214"/>
      <c r="L2" s="214"/>
      <c r="M2" s="215"/>
    </row>
    <row r="3" spans="1:25" ht="58.5" customHeight="1" thickBot="1" x14ac:dyDescent="0.3">
      <c r="A3" s="193" t="s">
        <v>164</v>
      </c>
      <c r="B3" s="194"/>
      <c r="C3" s="195" t="s">
        <v>283</v>
      </c>
      <c r="D3" s="196"/>
      <c r="E3" s="78" t="s">
        <v>168</v>
      </c>
      <c r="F3" s="196" t="s">
        <v>282</v>
      </c>
      <c r="G3" s="196"/>
      <c r="H3" s="78" t="s">
        <v>167</v>
      </c>
      <c r="I3" s="197" t="s">
        <v>288</v>
      </c>
      <c r="J3" s="198"/>
      <c r="K3" s="79" t="s">
        <v>165</v>
      </c>
      <c r="L3" s="195" t="s">
        <v>287</v>
      </c>
      <c r="M3" s="199"/>
    </row>
    <row r="4" spans="1:25" ht="69" customHeight="1" thickBot="1" x14ac:dyDescent="0.3">
      <c r="A4" s="80" t="s">
        <v>101</v>
      </c>
      <c r="B4" s="81" t="s">
        <v>169</v>
      </c>
      <c r="C4" s="81" t="s">
        <v>58</v>
      </c>
      <c r="D4" s="82" t="s">
        <v>162</v>
      </c>
      <c r="E4" s="82" t="s">
        <v>163</v>
      </c>
      <c r="F4" s="82" t="s">
        <v>102</v>
      </c>
      <c r="G4" s="82" t="s">
        <v>161</v>
      </c>
      <c r="H4" s="83" t="s">
        <v>170</v>
      </c>
      <c r="I4" s="84" t="s">
        <v>158</v>
      </c>
      <c r="J4" s="85" t="s">
        <v>159</v>
      </c>
      <c r="K4" s="85" t="s">
        <v>160</v>
      </c>
      <c r="L4" s="85" t="s">
        <v>156</v>
      </c>
      <c r="M4" s="86" t="s">
        <v>157</v>
      </c>
    </row>
    <row r="5" spans="1:25" s="71" customFormat="1" ht="29.25" customHeight="1" x14ac:dyDescent="0.2">
      <c r="A5" s="206" t="s">
        <v>263</v>
      </c>
      <c r="B5" s="181" t="s">
        <v>177</v>
      </c>
      <c r="C5" s="178" t="s">
        <v>189</v>
      </c>
      <c r="D5" s="176" t="s">
        <v>208</v>
      </c>
      <c r="E5" s="175" t="s">
        <v>210</v>
      </c>
      <c r="F5" s="87" t="s">
        <v>209</v>
      </c>
      <c r="G5" s="87">
        <v>1</v>
      </c>
      <c r="H5" s="110">
        <v>1</v>
      </c>
      <c r="I5" s="70">
        <v>1</v>
      </c>
      <c r="J5" s="204">
        <v>22738.26</v>
      </c>
      <c r="K5" s="165" t="s">
        <v>301</v>
      </c>
      <c r="L5" s="165" t="s">
        <v>172</v>
      </c>
      <c r="M5" s="165" t="s">
        <v>289</v>
      </c>
      <c r="Y5" s="72" t="s">
        <v>171</v>
      </c>
    </row>
    <row r="6" spans="1:25" s="71" customFormat="1" ht="29.25" customHeight="1" x14ac:dyDescent="0.2">
      <c r="A6" s="206"/>
      <c r="B6" s="181"/>
      <c r="C6" s="176"/>
      <c r="D6" s="176"/>
      <c r="E6" s="176"/>
      <c r="F6" s="88"/>
      <c r="G6" s="88"/>
      <c r="H6" s="92"/>
      <c r="I6" s="73"/>
      <c r="J6" s="204"/>
      <c r="K6" s="165"/>
      <c r="L6" s="165"/>
      <c r="M6" s="165"/>
      <c r="Y6" s="72" t="s">
        <v>172</v>
      </c>
    </row>
    <row r="7" spans="1:25" s="71" customFormat="1" ht="29.25" customHeight="1" thickBot="1" x14ac:dyDescent="0.25">
      <c r="A7" s="207"/>
      <c r="B7" s="181"/>
      <c r="C7" s="179"/>
      <c r="D7" s="177"/>
      <c r="E7" s="177"/>
      <c r="F7" s="88"/>
      <c r="G7" s="106"/>
      <c r="H7" s="92"/>
      <c r="I7" s="73"/>
      <c r="J7" s="205"/>
      <c r="K7" s="169"/>
      <c r="L7" s="169"/>
      <c r="M7" s="169"/>
      <c r="Y7" s="72" t="s">
        <v>173</v>
      </c>
    </row>
    <row r="8" spans="1:25" s="71" customFormat="1" ht="29.25" customHeight="1" x14ac:dyDescent="0.2">
      <c r="A8" s="190" t="s">
        <v>264</v>
      </c>
      <c r="B8" s="181" t="s">
        <v>177</v>
      </c>
      <c r="C8" s="178" t="s">
        <v>190</v>
      </c>
      <c r="D8" s="178" t="s">
        <v>211</v>
      </c>
      <c r="E8" s="175" t="s">
        <v>210</v>
      </c>
      <c r="F8" s="88" t="s">
        <v>212</v>
      </c>
      <c r="G8" s="107">
        <v>3</v>
      </c>
      <c r="H8" s="92">
        <v>3</v>
      </c>
      <c r="I8" s="73">
        <v>3</v>
      </c>
      <c r="J8" s="204">
        <v>689686.12</v>
      </c>
      <c r="K8" s="165" t="s">
        <v>301</v>
      </c>
      <c r="L8" s="165" t="s">
        <v>172</v>
      </c>
      <c r="M8" s="164" t="s">
        <v>290</v>
      </c>
      <c r="Y8" s="72" t="s">
        <v>174</v>
      </c>
    </row>
    <row r="9" spans="1:25" s="71" customFormat="1" ht="29.25" customHeight="1" x14ac:dyDescent="0.2">
      <c r="A9" s="206"/>
      <c r="B9" s="181"/>
      <c r="C9" s="176"/>
      <c r="D9" s="176"/>
      <c r="E9" s="176"/>
      <c r="F9" s="88" t="s">
        <v>188</v>
      </c>
      <c r="G9" s="90"/>
      <c r="H9" s="92"/>
      <c r="I9" s="73"/>
      <c r="J9" s="204"/>
      <c r="K9" s="165"/>
      <c r="L9" s="165"/>
      <c r="M9" s="165"/>
      <c r="Y9" s="72" t="s">
        <v>175</v>
      </c>
    </row>
    <row r="10" spans="1:25" s="71" customFormat="1" ht="49.5" customHeight="1" thickBot="1" x14ac:dyDescent="0.25">
      <c r="A10" s="207"/>
      <c r="B10" s="181"/>
      <c r="C10" s="179"/>
      <c r="D10" s="177"/>
      <c r="E10" s="177"/>
      <c r="F10" s="88"/>
      <c r="G10" s="90"/>
      <c r="H10" s="92"/>
      <c r="I10" s="73"/>
      <c r="J10" s="205"/>
      <c r="K10" s="169"/>
      <c r="L10" s="169"/>
      <c r="M10" s="169"/>
    </row>
    <row r="11" spans="1:25" s="71" customFormat="1" ht="29.25" customHeight="1" x14ac:dyDescent="0.2">
      <c r="A11" s="190" t="s">
        <v>281</v>
      </c>
      <c r="B11" s="178" t="s">
        <v>178</v>
      </c>
      <c r="C11" s="178" t="s">
        <v>191</v>
      </c>
      <c r="D11" s="182" t="s">
        <v>258</v>
      </c>
      <c r="E11" s="175" t="s">
        <v>210</v>
      </c>
      <c r="F11" s="88" t="s">
        <v>259</v>
      </c>
      <c r="G11" s="106">
        <v>0.15</v>
      </c>
      <c r="H11" s="89">
        <v>0.3</v>
      </c>
      <c r="I11" s="111">
        <v>0.15</v>
      </c>
      <c r="J11" s="204">
        <v>20948.52</v>
      </c>
      <c r="K11" s="165" t="s">
        <v>301</v>
      </c>
      <c r="L11" s="165" t="s">
        <v>172</v>
      </c>
      <c r="M11" s="170" t="s">
        <v>291</v>
      </c>
      <c r="N11" s="167"/>
      <c r="O11" s="168"/>
      <c r="P11" s="168"/>
      <c r="Q11" s="168"/>
    </row>
    <row r="12" spans="1:25" s="71" customFormat="1" ht="29.25" customHeight="1" x14ac:dyDescent="0.2">
      <c r="A12" s="206"/>
      <c r="B12" s="176"/>
      <c r="C12" s="176"/>
      <c r="D12" s="208"/>
      <c r="E12" s="176"/>
      <c r="F12" s="88"/>
      <c r="G12" s="90"/>
      <c r="H12" s="92"/>
      <c r="I12" s="73"/>
      <c r="J12" s="204"/>
      <c r="K12" s="165"/>
      <c r="L12" s="165"/>
      <c r="M12" s="170"/>
    </row>
    <row r="13" spans="1:25" s="71" customFormat="1" ht="46.5" customHeight="1" thickBot="1" x14ac:dyDescent="0.25">
      <c r="A13" s="207"/>
      <c r="B13" s="177"/>
      <c r="C13" s="179"/>
      <c r="D13" s="209"/>
      <c r="E13" s="177"/>
      <c r="F13" s="88"/>
      <c r="G13" s="90"/>
      <c r="H13" s="92"/>
      <c r="I13" s="73"/>
      <c r="J13" s="205"/>
      <c r="K13" s="169"/>
      <c r="L13" s="169"/>
      <c r="M13" s="170"/>
    </row>
    <row r="14" spans="1:25" s="71" customFormat="1" ht="29.25" customHeight="1" x14ac:dyDescent="0.2">
      <c r="A14" s="190" t="s">
        <v>267</v>
      </c>
      <c r="B14" s="178" t="s">
        <v>179</v>
      </c>
      <c r="C14" s="178" t="s">
        <v>192</v>
      </c>
      <c r="D14" s="182" t="s">
        <v>284</v>
      </c>
      <c r="E14" s="175" t="s">
        <v>210</v>
      </c>
      <c r="F14" s="88" t="s">
        <v>225</v>
      </c>
      <c r="G14" s="92">
        <v>11</v>
      </c>
      <c r="H14" s="92">
        <v>11</v>
      </c>
      <c r="I14" s="73">
        <v>10</v>
      </c>
      <c r="J14" s="204">
        <v>2826085.57</v>
      </c>
      <c r="K14" s="165" t="s">
        <v>301</v>
      </c>
      <c r="L14" s="165" t="s">
        <v>172</v>
      </c>
      <c r="M14" s="164" t="s">
        <v>292</v>
      </c>
    </row>
    <row r="15" spans="1:25" s="71" customFormat="1" ht="29.25" customHeight="1" x14ac:dyDescent="0.2">
      <c r="A15" s="206"/>
      <c r="B15" s="176"/>
      <c r="C15" s="176"/>
      <c r="D15" s="208"/>
      <c r="E15" s="176"/>
      <c r="F15" s="88" t="s">
        <v>226</v>
      </c>
      <c r="G15" s="92">
        <v>1</v>
      </c>
      <c r="H15" s="92">
        <v>1</v>
      </c>
      <c r="I15" s="73">
        <v>0</v>
      </c>
      <c r="J15" s="204"/>
      <c r="K15" s="165"/>
      <c r="L15" s="165"/>
      <c r="M15" s="165"/>
    </row>
    <row r="16" spans="1:25" s="71" customFormat="1" ht="54.75" customHeight="1" thickBot="1" x14ac:dyDescent="0.25">
      <c r="A16" s="207"/>
      <c r="B16" s="177"/>
      <c r="C16" s="177"/>
      <c r="D16" s="209"/>
      <c r="E16" s="177"/>
      <c r="F16" s="88"/>
      <c r="G16" s="92"/>
      <c r="H16" s="92"/>
      <c r="I16" s="73"/>
      <c r="J16" s="205"/>
      <c r="K16" s="169"/>
      <c r="L16" s="169"/>
      <c r="M16" s="169"/>
    </row>
    <row r="17" spans="1:13" s="71" customFormat="1" ht="29.25" customHeight="1" x14ac:dyDescent="0.2">
      <c r="A17" s="190" t="s">
        <v>268</v>
      </c>
      <c r="B17" s="181" t="s">
        <v>180</v>
      </c>
      <c r="C17" s="178" t="s">
        <v>193</v>
      </c>
      <c r="D17" s="182" t="s">
        <v>227</v>
      </c>
      <c r="E17" s="175" t="s">
        <v>210</v>
      </c>
      <c r="F17" s="88" t="s">
        <v>228</v>
      </c>
      <c r="G17" s="92">
        <v>1</v>
      </c>
      <c r="H17" s="92">
        <v>1</v>
      </c>
      <c r="I17" s="73">
        <v>1</v>
      </c>
      <c r="J17" s="204">
        <v>246616.95999999999</v>
      </c>
      <c r="K17" s="165" t="s">
        <v>301</v>
      </c>
      <c r="L17" s="165" t="s">
        <v>172</v>
      </c>
      <c r="M17" s="164" t="s">
        <v>303</v>
      </c>
    </row>
    <row r="18" spans="1:13" s="71" customFormat="1" ht="29.25" customHeight="1" x14ac:dyDescent="0.2">
      <c r="A18" s="206"/>
      <c r="B18" s="181"/>
      <c r="C18" s="176"/>
      <c r="D18" s="208"/>
      <c r="E18" s="176"/>
      <c r="F18" s="88" t="s">
        <v>229</v>
      </c>
      <c r="G18" s="92">
        <v>3</v>
      </c>
      <c r="H18" s="92">
        <v>3</v>
      </c>
      <c r="I18" s="73">
        <v>7</v>
      </c>
      <c r="J18" s="204"/>
      <c r="K18" s="165"/>
      <c r="L18" s="165"/>
      <c r="M18" s="165"/>
    </row>
    <row r="19" spans="1:13" s="71" customFormat="1" ht="29.25" customHeight="1" thickBot="1" x14ac:dyDescent="0.25">
      <c r="A19" s="207"/>
      <c r="B19" s="181"/>
      <c r="C19" s="179"/>
      <c r="D19" s="209"/>
      <c r="E19" s="177"/>
      <c r="F19" s="88"/>
      <c r="G19" s="90"/>
      <c r="H19" s="92"/>
      <c r="I19" s="73"/>
      <c r="J19" s="205"/>
      <c r="K19" s="169"/>
      <c r="L19" s="169"/>
      <c r="M19" s="169"/>
    </row>
    <row r="20" spans="1:13" s="71" customFormat="1" ht="29.25" customHeight="1" x14ac:dyDescent="0.2">
      <c r="A20" s="190" t="s">
        <v>269</v>
      </c>
      <c r="B20" s="181" t="s">
        <v>180</v>
      </c>
      <c r="C20" s="178" t="s">
        <v>194</v>
      </c>
      <c r="D20" s="182" t="s">
        <v>230</v>
      </c>
      <c r="E20" s="175" t="s">
        <v>210</v>
      </c>
      <c r="F20" s="88" t="s">
        <v>231</v>
      </c>
      <c r="G20" s="92">
        <v>5</v>
      </c>
      <c r="H20" s="92">
        <v>5</v>
      </c>
      <c r="I20" s="73">
        <v>5</v>
      </c>
      <c r="J20" s="204">
        <v>181346.15</v>
      </c>
      <c r="K20" s="165" t="s">
        <v>301</v>
      </c>
      <c r="L20" s="165" t="s">
        <v>172</v>
      </c>
      <c r="M20" s="164" t="s">
        <v>307</v>
      </c>
    </row>
    <row r="21" spans="1:13" s="71" customFormat="1" ht="29.25" customHeight="1" x14ac:dyDescent="0.2">
      <c r="A21" s="206"/>
      <c r="B21" s="181"/>
      <c r="C21" s="176"/>
      <c r="D21" s="208"/>
      <c r="E21" s="176"/>
      <c r="F21" s="88" t="s">
        <v>232</v>
      </c>
      <c r="G21" s="92">
        <v>8</v>
      </c>
      <c r="H21" s="92">
        <v>8</v>
      </c>
      <c r="I21" s="73">
        <v>11</v>
      </c>
      <c r="J21" s="204"/>
      <c r="K21" s="165"/>
      <c r="L21" s="165"/>
      <c r="M21" s="165"/>
    </row>
    <row r="22" spans="1:13" s="71" customFormat="1" ht="75.75" customHeight="1" thickBot="1" x14ac:dyDescent="0.25">
      <c r="A22" s="207"/>
      <c r="B22" s="181"/>
      <c r="C22" s="179"/>
      <c r="D22" s="209"/>
      <c r="E22" s="177"/>
      <c r="F22" s="91" t="s">
        <v>233</v>
      </c>
      <c r="G22" s="92">
        <v>4</v>
      </c>
      <c r="H22" s="92">
        <v>4</v>
      </c>
      <c r="I22" s="73">
        <v>10</v>
      </c>
      <c r="J22" s="205"/>
      <c r="K22" s="169"/>
      <c r="L22" s="169"/>
      <c r="M22" s="169"/>
    </row>
    <row r="23" spans="1:13" s="71" customFormat="1" ht="29.25" customHeight="1" x14ac:dyDescent="0.2">
      <c r="A23" s="190" t="s">
        <v>272</v>
      </c>
      <c r="B23" s="181" t="s">
        <v>180</v>
      </c>
      <c r="C23" s="178" t="s">
        <v>195</v>
      </c>
      <c r="D23" s="182" t="s">
        <v>234</v>
      </c>
      <c r="E23" s="175" t="s">
        <v>210</v>
      </c>
      <c r="F23" s="91" t="s">
        <v>235</v>
      </c>
      <c r="G23" s="92">
        <v>26</v>
      </c>
      <c r="H23" s="92">
        <v>26</v>
      </c>
      <c r="I23" s="73">
        <v>26</v>
      </c>
      <c r="J23" s="204">
        <v>12427.8</v>
      </c>
      <c r="K23" s="165" t="s">
        <v>301</v>
      </c>
      <c r="L23" s="165" t="s">
        <v>172</v>
      </c>
      <c r="M23" s="164" t="s">
        <v>293</v>
      </c>
    </row>
    <row r="24" spans="1:13" s="71" customFormat="1" ht="29.25" customHeight="1" x14ac:dyDescent="0.2">
      <c r="A24" s="206"/>
      <c r="B24" s="181"/>
      <c r="C24" s="176"/>
      <c r="D24" s="208"/>
      <c r="E24" s="176"/>
      <c r="F24" s="91"/>
      <c r="G24" s="90"/>
      <c r="H24" s="92"/>
      <c r="I24" s="73"/>
      <c r="J24" s="204"/>
      <c r="K24" s="165"/>
      <c r="L24" s="165"/>
      <c r="M24" s="165"/>
    </row>
    <row r="25" spans="1:13" s="71" customFormat="1" ht="29.25" customHeight="1" thickBot="1" x14ac:dyDescent="0.25">
      <c r="A25" s="207"/>
      <c r="B25" s="181"/>
      <c r="C25" s="179"/>
      <c r="D25" s="209"/>
      <c r="E25" s="177"/>
      <c r="F25" s="91"/>
      <c r="G25" s="90"/>
      <c r="H25" s="92"/>
      <c r="I25" s="73"/>
      <c r="J25" s="205"/>
      <c r="K25" s="169"/>
      <c r="L25" s="169"/>
      <c r="M25" s="169"/>
    </row>
    <row r="26" spans="1:13" s="71" customFormat="1" ht="29.25" customHeight="1" x14ac:dyDescent="0.2">
      <c r="A26" s="210" t="s">
        <v>270</v>
      </c>
      <c r="B26" s="178" t="s">
        <v>181</v>
      </c>
      <c r="C26" s="178" t="s">
        <v>196</v>
      </c>
      <c r="D26" s="182" t="s">
        <v>213</v>
      </c>
      <c r="E26" s="175" t="s">
        <v>210</v>
      </c>
      <c r="F26" s="91" t="s">
        <v>214</v>
      </c>
      <c r="G26" s="92">
        <v>2</v>
      </c>
      <c r="H26" s="92">
        <v>2</v>
      </c>
      <c r="I26" s="73">
        <v>4</v>
      </c>
      <c r="J26" s="204">
        <v>315974.27</v>
      </c>
      <c r="K26" s="165" t="s">
        <v>301</v>
      </c>
      <c r="L26" s="165" t="s">
        <v>172</v>
      </c>
      <c r="M26" s="164" t="s">
        <v>294</v>
      </c>
    </row>
    <row r="27" spans="1:13" s="71" customFormat="1" ht="29.25" customHeight="1" x14ac:dyDescent="0.2">
      <c r="A27" s="206"/>
      <c r="B27" s="176"/>
      <c r="C27" s="176"/>
      <c r="D27" s="211"/>
      <c r="E27" s="176"/>
      <c r="F27" s="91" t="s">
        <v>215</v>
      </c>
      <c r="G27" s="92">
        <v>1</v>
      </c>
      <c r="H27" s="92">
        <v>1</v>
      </c>
      <c r="I27" s="73">
        <v>3</v>
      </c>
      <c r="J27" s="204"/>
      <c r="K27" s="165"/>
      <c r="L27" s="165"/>
      <c r="M27" s="165"/>
    </row>
    <row r="28" spans="1:13" s="71" customFormat="1" ht="69" customHeight="1" thickBot="1" x14ac:dyDescent="0.25">
      <c r="A28" s="207"/>
      <c r="B28" s="177"/>
      <c r="C28" s="179"/>
      <c r="D28" s="212"/>
      <c r="E28" s="177"/>
      <c r="F28" s="91"/>
      <c r="G28" s="90"/>
      <c r="H28" s="92"/>
      <c r="I28" s="73"/>
      <c r="J28" s="205"/>
      <c r="K28" s="169"/>
      <c r="L28" s="169"/>
      <c r="M28" s="169"/>
    </row>
    <row r="29" spans="1:13" s="71" customFormat="1" ht="29.25" customHeight="1" x14ac:dyDescent="0.2">
      <c r="A29" s="190" t="s">
        <v>265</v>
      </c>
      <c r="B29" s="178" t="s">
        <v>182</v>
      </c>
      <c r="C29" s="178" t="s">
        <v>197</v>
      </c>
      <c r="D29" s="182" t="s">
        <v>260</v>
      </c>
      <c r="E29" s="175" t="s">
        <v>210</v>
      </c>
      <c r="F29" s="91" t="s">
        <v>261</v>
      </c>
      <c r="G29" s="92">
        <v>6</v>
      </c>
      <c r="H29" s="92">
        <v>6</v>
      </c>
      <c r="I29" s="73">
        <v>6</v>
      </c>
      <c r="J29" s="204">
        <v>104846.25</v>
      </c>
      <c r="K29" s="165" t="s">
        <v>301</v>
      </c>
      <c r="L29" s="165" t="s">
        <v>172</v>
      </c>
      <c r="M29" s="164" t="s">
        <v>304</v>
      </c>
    </row>
    <row r="30" spans="1:13" s="71" customFormat="1" ht="29.25" customHeight="1" x14ac:dyDescent="0.2">
      <c r="A30" s="206"/>
      <c r="B30" s="176"/>
      <c r="C30" s="176"/>
      <c r="D30" s="208"/>
      <c r="E30" s="176"/>
      <c r="F30" s="91" t="s">
        <v>262</v>
      </c>
      <c r="G30" s="92">
        <v>18</v>
      </c>
      <c r="H30" s="92">
        <v>18</v>
      </c>
      <c r="I30" s="73">
        <v>24</v>
      </c>
      <c r="J30" s="204"/>
      <c r="K30" s="165"/>
      <c r="L30" s="165"/>
      <c r="M30" s="165"/>
    </row>
    <row r="31" spans="1:13" s="71" customFormat="1" ht="51.75" customHeight="1" thickBot="1" x14ac:dyDescent="0.25">
      <c r="A31" s="207"/>
      <c r="B31" s="177"/>
      <c r="C31" s="179"/>
      <c r="D31" s="209"/>
      <c r="E31" s="177"/>
      <c r="F31" s="91"/>
      <c r="G31" s="90"/>
      <c r="H31" s="92"/>
      <c r="I31" s="73"/>
      <c r="J31" s="205"/>
      <c r="K31" s="169"/>
      <c r="L31" s="169"/>
      <c r="M31" s="169"/>
    </row>
    <row r="32" spans="1:13" s="71" customFormat="1" ht="29.25" customHeight="1" x14ac:dyDescent="0.2">
      <c r="A32" s="190" t="s">
        <v>266</v>
      </c>
      <c r="B32" s="181" t="s">
        <v>183</v>
      </c>
      <c r="C32" s="178" t="s">
        <v>198</v>
      </c>
      <c r="D32" s="182" t="s">
        <v>218</v>
      </c>
      <c r="E32" s="175" t="s">
        <v>210</v>
      </c>
      <c r="F32" s="91" t="s">
        <v>219</v>
      </c>
      <c r="G32" s="92">
        <v>90</v>
      </c>
      <c r="H32" s="92">
        <v>95</v>
      </c>
      <c r="I32" s="73">
        <v>110</v>
      </c>
      <c r="J32" s="204">
        <v>3096385.11</v>
      </c>
      <c r="K32" s="165" t="s">
        <v>301</v>
      </c>
      <c r="L32" s="165" t="s">
        <v>172</v>
      </c>
      <c r="M32" s="164" t="s">
        <v>305</v>
      </c>
    </row>
    <row r="33" spans="1:14" s="71" customFormat="1" ht="29.25" customHeight="1" x14ac:dyDescent="0.2">
      <c r="A33" s="206"/>
      <c r="B33" s="181"/>
      <c r="C33" s="176"/>
      <c r="D33" s="208"/>
      <c r="E33" s="176"/>
      <c r="F33" s="88" t="s">
        <v>220</v>
      </c>
      <c r="G33" s="92">
        <v>16</v>
      </c>
      <c r="H33" s="92">
        <v>19</v>
      </c>
      <c r="I33" s="73">
        <v>28</v>
      </c>
      <c r="J33" s="204"/>
      <c r="K33" s="165"/>
      <c r="L33" s="165"/>
      <c r="M33" s="165"/>
    </row>
    <row r="34" spans="1:14" s="71" customFormat="1" ht="46.5" customHeight="1" thickBot="1" x14ac:dyDescent="0.25">
      <c r="A34" s="207"/>
      <c r="B34" s="181"/>
      <c r="C34" s="179"/>
      <c r="D34" s="209"/>
      <c r="E34" s="177"/>
      <c r="F34" s="88"/>
      <c r="G34" s="92"/>
      <c r="H34" s="92"/>
      <c r="I34" s="73"/>
      <c r="J34" s="205"/>
      <c r="K34" s="169"/>
      <c r="L34" s="169"/>
      <c r="M34" s="169"/>
    </row>
    <row r="35" spans="1:14" s="71" customFormat="1" ht="29.25" customHeight="1" x14ac:dyDescent="0.2">
      <c r="A35" s="190" t="s">
        <v>271</v>
      </c>
      <c r="B35" s="181" t="s">
        <v>183</v>
      </c>
      <c r="C35" s="178" t="s">
        <v>199</v>
      </c>
      <c r="D35" s="182" t="s">
        <v>221</v>
      </c>
      <c r="E35" s="175" t="s">
        <v>210</v>
      </c>
      <c r="F35" s="88" t="s">
        <v>222</v>
      </c>
      <c r="G35" s="92">
        <v>30</v>
      </c>
      <c r="H35" s="92">
        <v>30</v>
      </c>
      <c r="I35" s="73">
        <v>29</v>
      </c>
      <c r="J35" s="204">
        <v>932905.31</v>
      </c>
      <c r="K35" s="165" t="s">
        <v>301</v>
      </c>
      <c r="L35" s="165" t="s">
        <v>172</v>
      </c>
      <c r="M35" s="164" t="s">
        <v>302</v>
      </c>
    </row>
    <row r="36" spans="1:14" s="71" customFormat="1" ht="29.25" customHeight="1" x14ac:dyDescent="0.2">
      <c r="A36" s="206"/>
      <c r="B36" s="181"/>
      <c r="C36" s="176"/>
      <c r="D36" s="208"/>
      <c r="E36" s="176"/>
      <c r="F36" s="88" t="s">
        <v>223</v>
      </c>
      <c r="G36" s="92">
        <v>20</v>
      </c>
      <c r="H36" s="92">
        <v>20</v>
      </c>
      <c r="I36" s="73">
        <v>17</v>
      </c>
      <c r="J36" s="204"/>
      <c r="K36" s="165"/>
      <c r="L36" s="165"/>
      <c r="M36" s="165"/>
    </row>
    <row r="37" spans="1:14" s="71" customFormat="1" ht="46.5" customHeight="1" thickBot="1" x14ac:dyDescent="0.25">
      <c r="A37" s="207"/>
      <c r="B37" s="181"/>
      <c r="C37" s="179"/>
      <c r="D37" s="209"/>
      <c r="E37" s="177"/>
      <c r="F37" s="88" t="s">
        <v>224</v>
      </c>
      <c r="G37" s="92">
        <v>45</v>
      </c>
      <c r="H37" s="92">
        <v>46</v>
      </c>
      <c r="I37" s="73">
        <v>37</v>
      </c>
      <c r="J37" s="205"/>
      <c r="K37" s="169"/>
      <c r="L37" s="169"/>
      <c r="M37" s="169"/>
    </row>
    <row r="38" spans="1:14" s="71" customFormat="1" ht="29.25" customHeight="1" x14ac:dyDescent="0.2">
      <c r="A38" s="190" t="s">
        <v>279</v>
      </c>
      <c r="B38" s="181" t="s">
        <v>185</v>
      </c>
      <c r="C38" s="178" t="s">
        <v>200</v>
      </c>
      <c r="D38" s="182" t="s">
        <v>252</v>
      </c>
      <c r="E38" s="175" t="s">
        <v>210</v>
      </c>
      <c r="F38" s="88" t="s">
        <v>254</v>
      </c>
      <c r="G38" s="92">
        <v>5</v>
      </c>
      <c r="H38" s="92">
        <v>6</v>
      </c>
      <c r="I38" s="73">
        <v>10</v>
      </c>
      <c r="J38" s="204">
        <v>32069.95</v>
      </c>
      <c r="K38" s="165" t="s">
        <v>301</v>
      </c>
      <c r="L38" s="165" t="s">
        <v>172</v>
      </c>
      <c r="M38" s="164" t="s">
        <v>295</v>
      </c>
    </row>
    <row r="39" spans="1:14" s="71" customFormat="1" ht="29.25" customHeight="1" x14ac:dyDescent="0.2">
      <c r="A39" s="206"/>
      <c r="B39" s="181"/>
      <c r="C39" s="176"/>
      <c r="D39" s="208"/>
      <c r="E39" s="176"/>
      <c r="F39" s="91" t="s">
        <v>253</v>
      </c>
      <c r="G39" s="92">
        <v>20</v>
      </c>
      <c r="H39" s="92">
        <v>25</v>
      </c>
      <c r="I39" s="73">
        <v>70</v>
      </c>
      <c r="J39" s="204"/>
      <c r="K39" s="165"/>
      <c r="L39" s="165"/>
      <c r="M39" s="165"/>
    </row>
    <row r="40" spans="1:14" s="71" customFormat="1" ht="29.25" customHeight="1" thickBot="1" x14ac:dyDescent="0.25">
      <c r="A40" s="207"/>
      <c r="B40" s="181"/>
      <c r="C40" s="179"/>
      <c r="D40" s="209"/>
      <c r="E40" s="177"/>
      <c r="F40" s="91"/>
      <c r="G40" s="92"/>
      <c r="H40" s="92"/>
      <c r="I40" s="70"/>
      <c r="J40" s="205"/>
      <c r="K40" s="169"/>
      <c r="L40" s="169"/>
      <c r="M40" s="169"/>
    </row>
    <row r="41" spans="1:14" s="71" customFormat="1" ht="29.25" customHeight="1" x14ac:dyDescent="0.2">
      <c r="A41" s="202" t="s">
        <v>274</v>
      </c>
      <c r="B41" s="178" t="s">
        <v>184</v>
      </c>
      <c r="C41" s="178" t="s">
        <v>201</v>
      </c>
      <c r="D41" s="203" t="s">
        <v>237</v>
      </c>
      <c r="E41" s="175" t="s">
        <v>210</v>
      </c>
      <c r="F41" s="91" t="s">
        <v>238</v>
      </c>
      <c r="G41" s="92">
        <v>200</v>
      </c>
      <c r="H41" s="92">
        <v>210</v>
      </c>
      <c r="I41" s="73">
        <v>249</v>
      </c>
      <c r="J41" s="204">
        <v>493537.88</v>
      </c>
      <c r="K41" s="165" t="s">
        <v>301</v>
      </c>
      <c r="L41" s="165" t="s">
        <v>172</v>
      </c>
      <c r="M41" s="164" t="s">
        <v>296</v>
      </c>
    </row>
    <row r="42" spans="1:14" s="71" customFormat="1" ht="29.25" customHeight="1" x14ac:dyDescent="0.2">
      <c r="A42" s="180"/>
      <c r="B42" s="176"/>
      <c r="C42" s="176"/>
      <c r="D42" s="203"/>
      <c r="E42" s="176"/>
      <c r="F42" s="88" t="s">
        <v>239</v>
      </c>
      <c r="G42" s="92">
        <v>1100</v>
      </c>
      <c r="H42" s="92">
        <v>1120</v>
      </c>
      <c r="I42" s="73">
        <v>1350</v>
      </c>
      <c r="J42" s="204"/>
      <c r="K42" s="165"/>
      <c r="L42" s="165"/>
      <c r="M42" s="165"/>
    </row>
    <row r="43" spans="1:14" s="71" customFormat="1" ht="83.25" customHeight="1" thickBot="1" x14ac:dyDescent="0.25">
      <c r="A43" s="180"/>
      <c r="B43" s="177"/>
      <c r="C43" s="179"/>
      <c r="D43" s="203"/>
      <c r="E43" s="177"/>
      <c r="F43" s="88" t="s">
        <v>240</v>
      </c>
      <c r="G43" s="92">
        <v>6</v>
      </c>
      <c r="H43" s="92">
        <v>6</v>
      </c>
      <c r="I43" s="73">
        <v>12</v>
      </c>
      <c r="J43" s="205"/>
      <c r="K43" s="169"/>
      <c r="L43" s="169"/>
      <c r="M43" s="169"/>
    </row>
    <row r="44" spans="1:14" s="71" customFormat="1" ht="29.25" customHeight="1" x14ac:dyDescent="0.2">
      <c r="A44" s="190" t="s">
        <v>276</v>
      </c>
      <c r="B44" s="181" t="s">
        <v>184</v>
      </c>
      <c r="C44" s="178" t="s">
        <v>202</v>
      </c>
      <c r="D44" s="182" t="s">
        <v>286</v>
      </c>
      <c r="E44" s="175" t="s">
        <v>210</v>
      </c>
      <c r="F44" s="88" t="s">
        <v>245</v>
      </c>
      <c r="G44" s="92">
        <v>3</v>
      </c>
      <c r="H44" s="92">
        <v>3</v>
      </c>
      <c r="I44" s="73">
        <v>4</v>
      </c>
      <c r="J44" s="171">
        <v>63462.5</v>
      </c>
      <c r="K44" s="165" t="s">
        <v>301</v>
      </c>
      <c r="L44" s="164" t="s">
        <v>172</v>
      </c>
      <c r="M44" s="164" t="s">
        <v>297</v>
      </c>
    </row>
    <row r="45" spans="1:14" s="71" customFormat="1" ht="29.25" customHeight="1" x14ac:dyDescent="0.2">
      <c r="A45" s="176"/>
      <c r="B45" s="181"/>
      <c r="C45" s="176"/>
      <c r="D45" s="187"/>
      <c r="E45" s="176"/>
      <c r="F45" s="88"/>
      <c r="G45" s="92"/>
      <c r="H45" s="92"/>
      <c r="I45" s="73"/>
      <c r="J45" s="172"/>
      <c r="K45" s="165"/>
      <c r="L45" s="165"/>
      <c r="M45" s="165"/>
    </row>
    <row r="46" spans="1:14" s="71" customFormat="1" ht="29.25" customHeight="1" thickBot="1" x14ac:dyDescent="0.25">
      <c r="A46" s="179"/>
      <c r="B46" s="181"/>
      <c r="C46" s="179"/>
      <c r="D46" s="188"/>
      <c r="E46" s="177"/>
      <c r="F46" s="88"/>
      <c r="G46" s="92"/>
      <c r="H46" s="92"/>
      <c r="I46" s="73"/>
      <c r="J46" s="173"/>
      <c r="K46" s="169"/>
      <c r="L46" s="166"/>
      <c r="M46" s="166"/>
    </row>
    <row r="47" spans="1:14" s="71" customFormat="1" ht="29.25" customHeight="1" x14ac:dyDescent="0.2">
      <c r="A47" s="190" t="s">
        <v>275</v>
      </c>
      <c r="B47" s="181" t="s">
        <v>184</v>
      </c>
      <c r="C47" s="178" t="s">
        <v>203</v>
      </c>
      <c r="D47" s="182" t="s">
        <v>244</v>
      </c>
      <c r="E47" s="175" t="s">
        <v>210</v>
      </c>
      <c r="F47" s="88" t="s">
        <v>242</v>
      </c>
      <c r="G47" s="104" t="s">
        <v>243</v>
      </c>
      <c r="H47" s="104" t="s">
        <v>243</v>
      </c>
      <c r="I47" s="73">
        <v>19000</v>
      </c>
      <c r="J47" s="171">
        <v>1290675.1100000001</v>
      </c>
      <c r="K47" s="165" t="s">
        <v>301</v>
      </c>
      <c r="L47" s="164" t="s">
        <v>172</v>
      </c>
      <c r="M47" s="164" t="s">
        <v>298</v>
      </c>
    </row>
    <row r="48" spans="1:14" s="71" customFormat="1" ht="29.25" customHeight="1" x14ac:dyDescent="0.2">
      <c r="A48" s="176"/>
      <c r="B48" s="181"/>
      <c r="C48" s="176"/>
      <c r="D48" s="187"/>
      <c r="E48" s="176"/>
      <c r="F48" s="88" t="s">
        <v>241</v>
      </c>
      <c r="G48" s="92">
        <v>1</v>
      </c>
      <c r="H48" s="92">
        <v>1</v>
      </c>
      <c r="I48" s="73">
        <v>3</v>
      </c>
      <c r="J48" s="172"/>
      <c r="K48" s="165"/>
      <c r="L48" s="165"/>
      <c r="M48" s="165"/>
      <c r="N48" s="71" t="s">
        <v>188</v>
      </c>
    </row>
    <row r="49" spans="1:13" s="71" customFormat="1" ht="102.75" customHeight="1" thickBot="1" x14ac:dyDescent="0.25">
      <c r="A49" s="179"/>
      <c r="B49" s="181"/>
      <c r="C49" s="179"/>
      <c r="D49" s="188"/>
      <c r="E49" s="177"/>
      <c r="F49" s="88"/>
      <c r="G49" s="92"/>
      <c r="H49" s="92"/>
      <c r="I49" s="73"/>
      <c r="J49" s="173"/>
      <c r="K49" s="169"/>
      <c r="L49" s="166"/>
      <c r="M49" s="166"/>
    </row>
    <row r="50" spans="1:13" s="71" customFormat="1" ht="29.25" customHeight="1" x14ac:dyDescent="0.2">
      <c r="A50" s="190" t="s">
        <v>277</v>
      </c>
      <c r="B50" s="181" t="s">
        <v>184</v>
      </c>
      <c r="C50" s="178" t="s">
        <v>204</v>
      </c>
      <c r="D50" s="182" t="s">
        <v>246</v>
      </c>
      <c r="E50" s="175" t="s">
        <v>210</v>
      </c>
      <c r="F50" s="88" t="s">
        <v>247</v>
      </c>
      <c r="G50" s="92">
        <v>5</v>
      </c>
      <c r="H50" s="92">
        <v>10</v>
      </c>
      <c r="I50" s="73">
        <v>14</v>
      </c>
      <c r="J50" s="171">
        <v>567798.13</v>
      </c>
      <c r="K50" s="165" t="s">
        <v>301</v>
      </c>
      <c r="L50" s="164" t="s">
        <v>172</v>
      </c>
      <c r="M50" s="164" t="s">
        <v>306</v>
      </c>
    </row>
    <row r="51" spans="1:13" s="71" customFormat="1" ht="29.25" customHeight="1" x14ac:dyDescent="0.2">
      <c r="A51" s="176"/>
      <c r="B51" s="181"/>
      <c r="C51" s="176"/>
      <c r="D51" s="185"/>
      <c r="E51" s="176"/>
      <c r="F51" s="88"/>
      <c r="G51" s="92"/>
      <c r="H51" s="92"/>
      <c r="I51" s="73"/>
      <c r="J51" s="172"/>
      <c r="K51" s="165"/>
      <c r="L51" s="165"/>
      <c r="M51" s="165"/>
    </row>
    <row r="52" spans="1:13" s="71" customFormat="1" ht="63.75" customHeight="1" thickBot="1" x14ac:dyDescent="0.25">
      <c r="A52" s="179"/>
      <c r="B52" s="181"/>
      <c r="C52" s="179"/>
      <c r="D52" s="186"/>
      <c r="E52" s="177"/>
      <c r="F52" s="88"/>
      <c r="G52" s="92"/>
      <c r="H52" s="92"/>
      <c r="I52" s="73"/>
      <c r="J52" s="173"/>
      <c r="K52" s="169"/>
      <c r="L52" s="166"/>
      <c r="M52" s="166"/>
    </row>
    <row r="53" spans="1:13" s="71" customFormat="1" ht="29.25" customHeight="1" x14ac:dyDescent="0.2">
      <c r="A53" s="190" t="s">
        <v>278</v>
      </c>
      <c r="B53" s="181" t="s">
        <v>184</v>
      </c>
      <c r="C53" s="178" t="s">
        <v>205</v>
      </c>
      <c r="D53" s="182" t="s">
        <v>248</v>
      </c>
      <c r="E53" s="175" t="s">
        <v>210</v>
      </c>
      <c r="F53" s="88" t="s">
        <v>249</v>
      </c>
      <c r="G53" s="92">
        <v>2</v>
      </c>
      <c r="H53" s="92">
        <v>2</v>
      </c>
      <c r="I53" s="73">
        <v>15</v>
      </c>
      <c r="J53" s="171">
        <v>477220.34</v>
      </c>
      <c r="K53" s="165" t="s">
        <v>301</v>
      </c>
      <c r="L53" s="164" t="s">
        <v>172</v>
      </c>
      <c r="M53" s="164" t="s">
        <v>299</v>
      </c>
    </row>
    <row r="54" spans="1:13" s="71" customFormat="1" ht="29.25" customHeight="1" x14ac:dyDescent="0.2">
      <c r="A54" s="176"/>
      <c r="B54" s="181"/>
      <c r="C54" s="176"/>
      <c r="D54" s="183"/>
      <c r="E54" s="176"/>
      <c r="F54" s="88" t="s">
        <v>250</v>
      </c>
      <c r="G54" s="92">
        <v>60</v>
      </c>
      <c r="H54" s="92">
        <v>70</v>
      </c>
      <c r="I54" s="73">
        <v>301</v>
      </c>
      <c r="J54" s="172"/>
      <c r="K54" s="165"/>
      <c r="L54" s="165"/>
      <c r="M54" s="165"/>
    </row>
    <row r="55" spans="1:13" s="71" customFormat="1" ht="96" customHeight="1" thickBot="1" x14ac:dyDescent="0.25">
      <c r="A55" s="179"/>
      <c r="B55" s="181"/>
      <c r="C55" s="179"/>
      <c r="D55" s="184"/>
      <c r="E55" s="177"/>
      <c r="F55" s="88" t="s">
        <v>251</v>
      </c>
      <c r="G55" s="92">
        <v>120</v>
      </c>
      <c r="H55" s="92">
        <v>130</v>
      </c>
      <c r="I55" s="73">
        <v>156.5</v>
      </c>
      <c r="J55" s="173"/>
      <c r="K55" s="169"/>
      <c r="L55" s="166"/>
      <c r="M55" s="166"/>
    </row>
    <row r="56" spans="1:13" s="71" customFormat="1" ht="29.25" customHeight="1" x14ac:dyDescent="0.2">
      <c r="A56" s="190" t="s">
        <v>273</v>
      </c>
      <c r="B56" s="181" t="s">
        <v>186</v>
      </c>
      <c r="C56" s="178" t="s">
        <v>206</v>
      </c>
      <c r="D56" s="182" t="s">
        <v>285</v>
      </c>
      <c r="E56" s="175" t="s">
        <v>210</v>
      </c>
      <c r="F56" s="88" t="s">
        <v>236</v>
      </c>
      <c r="G56" s="92">
        <v>25</v>
      </c>
      <c r="H56" s="92">
        <v>26</v>
      </c>
      <c r="I56" s="73">
        <v>25</v>
      </c>
      <c r="J56" s="171">
        <v>409020.4</v>
      </c>
      <c r="K56" s="165" t="s">
        <v>301</v>
      </c>
      <c r="L56" s="164" t="s">
        <v>172</v>
      </c>
      <c r="M56" s="164" t="s">
        <v>300</v>
      </c>
    </row>
    <row r="57" spans="1:13" s="71" customFormat="1" ht="29.25" customHeight="1" x14ac:dyDescent="0.2">
      <c r="A57" s="176"/>
      <c r="B57" s="181"/>
      <c r="C57" s="176"/>
      <c r="D57" s="183"/>
      <c r="E57" s="176"/>
      <c r="F57" s="88"/>
      <c r="G57" s="92"/>
      <c r="H57" s="92"/>
      <c r="I57" s="73"/>
      <c r="J57" s="172"/>
      <c r="K57" s="165"/>
      <c r="L57" s="165"/>
      <c r="M57" s="165"/>
    </row>
    <row r="58" spans="1:13" s="71" customFormat="1" ht="29.25" customHeight="1" thickBot="1" x14ac:dyDescent="0.25">
      <c r="A58" s="179"/>
      <c r="B58" s="181"/>
      <c r="C58" s="179"/>
      <c r="D58" s="184"/>
      <c r="E58" s="177"/>
      <c r="F58" s="88"/>
      <c r="G58" s="92"/>
      <c r="H58" s="92"/>
      <c r="I58" s="73"/>
      <c r="J58" s="173"/>
      <c r="K58" s="169"/>
      <c r="L58" s="166"/>
      <c r="M58" s="166"/>
    </row>
    <row r="59" spans="1:13" ht="29.25" customHeight="1" x14ac:dyDescent="0.25">
      <c r="A59" s="180" t="s">
        <v>280</v>
      </c>
      <c r="B59" s="181" t="s">
        <v>187</v>
      </c>
      <c r="C59" s="178" t="s">
        <v>207</v>
      </c>
      <c r="D59" s="178" t="s">
        <v>255</v>
      </c>
      <c r="E59" s="175" t="s">
        <v>210</v>
      </c>
      <c r="F59" s="88" t="s">
        <v>256</v>
      </c>
      <c r="G59" s="92">
        <v>350</v>
      </c>
      <c r="H59" s="92">
        <v>400</v>
      </c>
      <c r="I59" s="112">
        <v>588.1</v>
      </c>
      <c r="J59" s="174">
        <v>2189925.39</v>
      </c>
      <c r="K59" s="165" t="s">
        <v>301</v>
      </c>
      <c r="L59" s="164" t="s">
        <v>172</v>
      </c>
      <c r="M59" s="164" t="s">
        <v>308</v>
      </c>
    </row>
    <row r="60" spans="1:13" ht="29.25" customHeight="1" x14ac:dyDescent="0.25">
      <c r="A60" s="181"/>
      <c r="B60" s="181"/>
      <c r="C60" s="176"/>
      <c r="D60" s="189"/>
      <c r="E60" s="176"/>
      <c r="F60" s="88" t="s">
        <v>257</v>
      </c>
      <c r="G60" s="92">
        <v>220</v>
      </c>
      <c r="H60" s="88">
        <v>240</v>
      </c>
      <c r="I60" s="109">
        <v>927.2</v>
      </c>
      <c r="J60" s="174"/>
      <c r="K60" s="165"/>
      <c r="L60" s="165"/>
      <c r="M60" s="165"/>
    </row>
    <row r="61" spans="1:13" s="74" customFormat="1" ht="128.25" customHeight="1" x14ac:dyDescent="0.25">
      <c r="A61" s="181"/>
      <c r="B61" s="181"/>
      <c r="C61" s="179"/>
      <c r="D61" s="119"/>
      <c r="E61" s="177"/>
      <c r="F61" s="88"/>
      <c r="G61" s="89"/>
      <c r="H61" s="88"/>
      <c r="I61" s="105"/>
      <c r="J61" s="174"/>
      <c r="K61" s="169"/>
      <c r="L61" s="166"/>
      <c r="M61" s="166"/>
    </row>
    <row r="62" spans="1:13" s="74" customFormat="1" ht="27.75" customHeight="1" x14ac:dyDescent="0.25">
      <c r="A62" s="96"/>
      <c r="B62" s="75"/>
      <c r="C62" s="76"/>
      <c r="D62" s="97"/>
      <c r="E62" s="94"/>
      <c r="F62" s="94"/>
      <c r="G62" s="95"/>
      <c r="H62" s="94"/>
      <c r="J62" s="108">
        <f>SUM(J5:J61)</f>
        <v>13973670.020000001</v>
      </c>
    </row>
    <row r="63" spans="1:13" s="74" customFormat="1" ht="27.75" customHeight="1" x14ac:dyDescent="0.25">
      <c r="A63" s="96"/>
      <c r="B63" s="75"/>
      <c r="C63" s="76"/>
      <c r="D63" s="97"/>
      <c r="E63" s="94"/>
      <c r="F63" s="94"/>
      <c r="G63" s="95"/>
      <c r="H63" s="94"/>
    </row>
    <row r="64" spans="1:13" s="74" customFormat="1" ht="60.75" customHeight="1" x14ac:dyDescent="0.25">
      <c r="A64" s="96"/>
      <c r="B64" s="98" t="s">
        <v>216</v>
      </c>
      <c r="C64" s="200"/>
      <c r="D64" s="201"/>
      <c r="E64" s="94"/>
      <c r="F64" s="94"/>
      <c r="G64" s="94"/>
      <c r="H64" s="94"/>
      <c r="M64" s="74" t="s">
        <v>188</v>
      </c>
    </row>
    <row r="65" spans="1:8" s="74" customFormat="1" ht="60.75" customHeight="1" x14ac:dyDescent="0.25">
      <c r="A65" s="96"/>
      <c r="B65" s="98" t="s">
        <v>217</v>
      </c>
      <c r="C65" s="200"/>
      <c r="D65" s="201"/>
      <c r="E65" s="94"/>
      <c r="F65" s="94"/>
      <c r="G65" s="94"/>
      <c r="H65" s="94"/>
    </row>
    <row r="66" spans="1:8" s="74" customFormat="1" ht="38.25" customHeight="1" x14ac:dyDescent="0.25">
      <c r="A66" s="96"/>
      <c r="B66" s="99"/>
      <c r="C66" s="102"/>
      <c r="D66" s="94"/>
      <c r="E66" s="94"/>
      <c r="F66" s="94"/>
      <c r="G66" s="94"/>
      <c r="H66" s="94"/>
    </row>
    <row r="67" spans="1:8" s="74" customFormat="1" x14ac:dyDescent="0.25">
      <c r="A67" s="96"/>
      <c r="B67" s="191" t="s">
        <v>166</v>
      </c>
      <c r="C67" s="180"/>
      <c r="D67" s="180"/>
      <c r="E67" s="94"/>
      <c r="F67" s="94"/>
      <c r="G67" s="94"/>
      <c r="H67" s="94"/>
    </row>
    <row r="68" spans="1:8" s="74" customFormat="1" ht="36" customHeight="1" x14ac:dyDescent="0.25">
      <c r="A68" s="96"/>
      <c r="B68" s="192"/>
      <c r="C68" s="180"/>
      <c r="D68" s="180"/>
      <c r="E68" s="94"/>
      <c r="F68" s="93"/>
      <c r="G68" s="93"/>
      <c r="H68" s="93"/>
    </row>
    <row r="69" spans="1:8" s="74" customFormat="1" x14ac:dyDescent="0.25">
      <c r="A69" s="96"/>
      <c r="B69" s="94"/>
      <c r="C69" s="102"/>
      <c r="D69" s="94"/>
      <c r="E69" s="94"/>
      <c r="F69" s="94"/>
      <c r="G69" s="95"/>
      <c r="H69" s="95"/>
    </row>
    <row r="70" spans="1:8" s="74" customFormat="1" x14ac:dyDescent="0.25">
      <c r="A70" s="96"/>
      <c r="B70" s="94"/>
      <c r="C70" s="102"/>
      <c r="D70" s="94"/>
      <c r="E70" s="94"/>
      <c r="F70" s="94"/>
      <c r="G70" s="95"/>
      <c r="H70" s="95"/>
    </row>
    <row r="71" spans="1:8" s="74" customFormat="1" x14ac:dyDescent="0.25">
      <c r="A71" s="96"/>
      <c r="B71" s="94"/>
      <c r="C71" s="102"/>
      <c r="D71" s="94"/>
      <c r="E71" s="94"/>
      <c r="F71" s="94"/>
      <c r="G71" s="95"/>
      <c r="H71" s="95"/>
    </row>
    <row r="72" spans="1:8" s="74" customFormat="1" x14ac:dyDescent="0.25">
      <c r="A72" s="96"/>
      <c r="B72" s="94"/>
      <c r="C72" s="102"/>
      <c r="D72" s="94"/>
      <c r="E72" s="94"/>
      <c r="F72" s="94"/>
      <c r="G72" s="95"/>
      <c r="H72" s="95"/>
    </row>
    <row r="73" spans="1:8" s="74" customFormat="1" x14ac:dyDescent="0.25">
      <c r="A73" s="96"/>
      <c r="B73" s="94"/>
      <c r="C73" s="102"/>
      <c r="D73" s="94"/>
      <c r="E73" s="94"/>
      <c r="F73" s="94"/>
      <c r="G73" s="95"/>
      <c r="H73" s="95"/>
    </row>
    <row r="74" spans="1:8" s="74" customFormat="1" x14ac:dyDescent="0.25">
      <c r="A74" s="96"/>
      <c r="B74" s="94"/>
      <c r="C74" s="102"/>
      <c r="D74" s="94"/>
      <c r="E74" s="94"/>
      <c r="F74" s="94"/>
      <c r="G74" s="94"/>
      <c r="H74" s="94"/>
    </row>
    <row r="75" spans="1:8" s="74" customFormat="1" x14ac:dyDescent="0.25">
      <c r="A75" s="96"/>
      <c r="B75" s="94"/>
      <c r="C75" s="102"/>
      <c r="D75" s="94"/>
      <c r="E75" s="94"/>
      <c r="F75" s="94"/>
      <c r="G75" s="94"/>
      <c r="H75" s="94"/>
    </row>
    <row r="76" spans="1:8" s="74" customFormat="1" x14ac:dyDescent="0.25">
      <c r="A76" s="96"/>
      <c r="B76" s="94"/>
      <c r="C76" s="102"/>
      <c r="D76" s="94"/>
      <c r="E76" s="94"/>
      <c r="F76" s="94"/>
      <c r="G76" s="94"/>
      <c r="H76" s="94"/>
    </row>
    <row r="77" spans="1:8" s="74" customFormat="1" x14ac:dyDescent="0.25">
      <c r="A77" s="96"/>
      <c r="B77" s="100"/>
      <c r="C77" s="102"/>
      <c r="D77" s="94"/>
      <c r="E77" s="94"/>
      <c r="F77" s="94"/>
      <c r="G77" s="94"/>
      <c r="H77" s="95"/>
    </row>
    <row r="78" spans="1:8" s="74" customFormat="1" x14ac:dyDescent="0.25">
      <c r="A78" s="96"/>
      <c r="B78" s="100"/>
      <c r="C78" s="102"/>
      <c r="D78" s="94"/>
      <c r="E78" s="94"/>
      <c r="F78" s="94"/>
      <c r="G78" s="94"/>
      <c r="H78" s="94"/>
    </row>
    <row r="79" spans="1:8" s="74" customFormat="1" x14ac:dyDescent="0.25">
      <c r="A79" s="96"/>
      <c r="B79" s="100"/>
      <c r="C79" s="102"/>
      <c r="D79" s="94"/>
      <c r="E79" s="94"/>
      <c r="F79" s="94"/>
      <c r="G79" s="94"/>
      <c r="H79" s="94"/>
    </row>
    <row r="80" spans="1:8" s="74" customFormat="1" x14ac:dyDescent="0.25">
      <c r="A80" s="96"/>
      <c r="B80" s="100"/>
      <c r="C80" s="102"/>
      <c r="D80" s="94"/>
      <c r="E80" s="94"/>
      <c r="F80" s="94"/>
      <c r="G80" s="94"/>
      <c r="H80" s="94"/>
    </row>
    <row r="81" spans="1:8" s="74" customFormat="1" x14ac:dyDescent="0.25">
      <c r="A81" s="96"/>
      <c r="B81" s="100"/>
      <c r="C81" s="102"/>
      <c r="D81" s="94"/>
      <c r="E81" s="94"/>
      <c r="F81" s="94"/>
      <c r="G81" s="94"/>
      <c r="H81" s="95"/>
    </row>
    <row r="82" spans="1:8" s="74" customFormat="1" x14ac:dyDescent="0.25">
      <c r="A82" s="96"/>
      <c r="B82" s="100"/>
      <c r="C82" s="102"/>
      <c r="D82" s="94"/>
      <c r="E82" s="94"/>
      <c r="F82" s="94"/>
      <c r="G82" s="94"/>
      <c r="H82" s="94"/>
    </row>
    <row r="83" spans="1:8" s="74" customFormat="1" x14ac:dyDescent="0.25">
      <c r="A83" s="96"/>
      <c r="B83" s="100"/>
      <c r="C83" s="102"/>
      <c r="D83" s="94"/>
      <c r="E83" s="94"/>
      <c r="F83" s="94"/>
      <c r="G83" s="94"/>
      <c r="H83" s="94"/>
    </row>
    <row r="84" spans="1:8" s="74" customFormat="1" x14ac:dyDescent="0.25">
      <c r="A84" s="96"/>
      <c r="B84" s="94"/>
      <c r="C84" s="102"/>
      <c r="D84" s="94"/>
      <c r="E84" s="94"/>
      <c r="F84" s="93"/>
      <c r="G84" s="93"/>
      <c r="H84" s="93"/>
    </row>
    <row r="85" spans="1:8" s="74" customFormat="1" x14ac:dyDescent="0.25">
      <c r="A85" s="96"/>
      <c r="B85" s="94"/>
      <c r="C85" s="102"/>
      <c r="D85" s="94"/>
      <c r="E85" s="94"/>
      <c r="F85" s="93"/>
      <c r="G85" s="93"/>
      <c r="H85" s="93"/>
    </row>
    <row r="86" spans="1:8" s="74" customFormat="1" x14ac:dyDescent="0.25">
      <c r="A86" s="96"/>
      <c r="B86" s="94"/>
      <c r="C86" s="102"/>
      <c r="D86" s="94"/>
      <c r="E86" s="94"/>
      <c r="F86" s="93"/>
      <c r="G86" s="93"/>
      <c r="H86" s="93"/>
    </row>
    <row r="87" spans="1:8" s="74" customFormat="1" x14ac:dyDescent="0.25">
      <c r="A87" s="96"/>
      <c r="B87" s="94"/>
      <c r="C87" s="102"/>
      <c r="D87" s="99"/>
      <c r="E87" s="99"/>
      <c r="F87" s="93"/>
      <c r="G87" s="93"/>
      <c r="H87" s="93"/>
    </row>
    <row r="88" spans="1:8" s="74" customFormat="1" x14ac:dyDescent="0.25">
      <c r="C88" s="103"/>
      <c r="D88" s="77"/>
      <c r="E88" s="77"/>
    </row>
    <row r="89" spans="1:8" s="74" customFormat="1" x14ac:dyDescent="0.25">
      <c r="C89" s="103"/>
      <c r="D89" s="77"/>
      <c r="E89" s="77"/>
    </row>
    <row r="90" spans="1:8" s="74" customFormat="1" x14ac:dyDescent="0.25">
      <c r="C90" s="103"/>
      <c r="D90" s="77"/>
      <c r="E90" s="77"/>
    </row>
  </sheetData>
  <mergeCells count="182">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L32:L34"/>
    <mergeCell ref="A32:A34"/>
    <mergeCell ref="B32:B34"/>
    <mergeCell ref="C32:C34"/>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D32:D34"/>
    <mergeCell ref="E26:E28"/>
    <mergeCell ref="E29:E31"/>
    <mergeCell ref="E32:E34"/>
    <mergeCell ref="E35:E37"/>
    <mergeCell ref="K32:K34"/>
    <mergeCell ref="M26:M28"/>
    <mergeCell ref="A29:A31"/>
    <mergeCell ref="B29:B31"/>
    <mergeCell ref="C29:C31"/>
    <mergeCell ref="D29:D31"/>
    <mergeCell ref="J29:J31"/>
    <mergeCell ref="K29:K31"/>
    <mergeCell ref="L29:L31"/>
    <mergeCell ref="M29:M31"/>
    <mergeCell ref="A26:A28"/>
    <mergeCell ref="B26:B28"/>
    <mergeCell ref="C26:C28"/>
    <mergeCell ref="D26:D28"/>
    <mergeCell ref="B67:B68"/>
    <mergeCell ref="C67:D68"/>
    <mergeCell ref="A3:B3"/>
    <mergeCell ref="C3:D3"/>
    <mergeCell ref="F3:G3"/>
    <mergeCell ref="I3:J3"/>
    <mergeCell ref="L3:M3"/>
    <mergeCell ref="C64:D64"/>
    <mergeCell ref="C65:D65"/>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 ref="M35:M37"/>
    <mergeCell ref="A59:A61"/>
    <mergeCell ref="D56:D58"/>
    <mergeCell ref="D53:D55"/>
    <mergeCell ref="D50:D52"/>
    <mergeCell ref="D47:D49"/>
    <mergeCell ref="D44:D46"/>
    <mergeCell ref="D59:D61"/>
    <mergeCell ref="B44:B46"/>
    <mergeCell ref="B47:B49"/>
    <mergeCell ref="B50:B52"/>
    <mergeCell ref="B53:B55"/>
    <mergeCell ref="B56:B58"/>
    <mergeCell ref="B59:B61"/>
    <mergeCell ref="A44:A46"/>
    <mergeCell ref="A47:A49"/>
    <mergeCell ref="A50:A52"/>
    <mergeCell ref="A53:A55"/>
    <mergeCell ref="A56:A58"/>
    <mergeCell ref="E44:E46"/>
    <mergeCell ref="E47:E49"/>
    <mergeCell ref="E50:E52"/>
    <mergeCell ref="E53:E55"/>
    <mergeCell ref="E56:E58"/>
    <mergeCell ref="E59:E61"/>
    <mergeCell ref="C44:C46"/>
    <mergeCell ref="C47:C49"/>
    <mergeCell ref="C50:C52"/>
    <mergeCell ref="C53:C55"/>
    <mergeCell ref="C56:C58"/>
    <mergeCell ref="C59:C61"/>
    <mergeCell ref="J44:J46"/>
    <mergeCell ref="J47:J49"/>
    <mergeCell ref="J50:J52"/>
    <mergeCell ref="J53:J55"/>
    <mergeCell ref="J56:J58"/>
    <mergeCell ref="J59:J61"/>
    <mergeCell ref="K44:K46"/>
    <mergeCell ref="L44:L46"/>
    <mergeCell ref="K47:K49"/>
    <mergeCell ref="L47:L49"/>
    <mergeCell ref="K59:K61"/>
    <mergeCell ref="L59:L61"/>
    <mergeCell ref="M59:M61"/>
    <mergeCell ref="N11:Q11"/>
    <mergeCell ref="M44:M46"/>
    <mergeCell ref="M47:M49"/>
    <mergeCell ref="K50:K52"/>
    <mergeCell ref="L50:L52"/>
    <mergeCell ref="M50:M52"/>
    <mergeCell ref="K53:K55"/>
    <mergeCell ref="L53:L55"/>
    <mergeCell ref="M53:M55"/>
    <mergeCell ref="K56:K58"/>
    <mergeCell ref="L56:L58"/>
    <mergeCell ref="M56:M58"/>
    <mergeCell ref="M20:M22"/>
    <mergeCell ref="M11:M13"/>
  </mergeCells>
  <dataValidations count="1">
    <dataValidation type="list" allowBlank="1" showInputMessage="1" showErrorMessage="1" sqref="L5:L44 L47 L50 L53 L56 L59" xr:uid="{00000000-0002-0000-0400-000000000000}">
      <formula1>$Y$5:$Y$9</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7" t="s">
        <v>103</v>
      </c>
      <c r="B1" s="218"/>
      <c r="C1" s="218"/>
      <c r="D1" s="218"/>
      <c r="E1" s="218"/>
      <c r="F1" s="218"/>
      <c r="G1" s="218"/>
      <c r="H1" s="219"/>
    </row>
    <row r="2" spans="1:8" s="2" customFormat="1" ht="24.75" customHeight="1" x14ac:dyDescent="0.2">
      <c r="A2" s="33" t="s">
        <v>104</v>
      </c>
      <c r="B2" s="216" t="s">
        <v>105</v>
      </c>
      <c r="C2" s="216"/>
      <c r="D2" s="216"/>
      <c r="E2" s="216"/>
      <c r="F2" s="216"/>
      <c r="G2" s="216"/>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28" t="s">
        <v>107</v>
      </c>
      <c r="B1" s="229"/>
      <c r="C1" s="229"/>
      <c r="D1" s="229"/>
      <c r="E1" s="229"/>
      <c r="F1" s="229"/>
      <c r="G1" s="229"/>
      <c r="H1" s="229"/>
      <c r="I1" s="229"/>
      <c r="J1" s="229"/>
      <c r="K1" s="229"/>
      <c r="L1" s="229"/>
      <c r="M1" s="229"/>
      <c r="N1" s="230"/>
    </row>
    <row r="2" spans="1:14" ht="21" customHeight="1" x14ac:dyDescent="0.2">
      <c r="A2" s="33" t="s">
        <v>104</v>
      </c>
      <c r="B2" s="233" t="s">
        <v>105</v>
      </c>
      <c r="C2" s="233"/>
      <c r="D2" s="233"/>
      <c r="E2" s="233"/>
      <c r="F2" s="233"/>
      <c r="G2" s="233"/>
      <c r="H2" s="233"/>
      <c r="I2" s="233"/>
      <c r="J2" s="233"/>
      <c r="K2" s="233"/>
      <c r="L2" s="233"/>
      <c r="M2" s="233"/>
      <c r="N2" s="233"/>
    </row>
    <row r="3" spans="1:14" ht="32.25" customHeight="1" thickBot="1" x14ac:dyDescent="0.25">
      <c r="A3" s="121" t="s">
        <v>106</v>
      </c>
      <c r="B3" s="122" t="s">
        <v>99</v>
      </c>
      <c r="C3" s="121" t="s">
        <v>108</v>
      </c>
      <c r="D3" s="121" t="s">
        <v>97</v>
      </c>
      <c r="E3" s="121" t="s">
        <v>98</v>
      </c>
      <c r="F3" s="121" t="s">
        <v>109</v>
      </c>
      <c r="G3" s="121" t="s">
        <v>110</v>
      </c>
      <c r="H3" s="121" t="s">
        <v>111</v>
      </c>
      <c r="I3" s="121" t="s">
        <v>112</v>
      </c>
      <c r="J3" s="121" t="s">
        <v>113</v>
      </c>
      <c r="K3" s="223" t="s">
        <v>114</v>
      </c>
      <c r="L3" s="224"/>
      <c r="M3" s="223" t="s">
        <v>115</v>
      </c>
      <c r="N3" s="224"/>
    </row>
    <row r="4" spans="1:14" ht="58.5" customHeight="1" x14ac:dyDescent="0.2">
      <c r="A4" s="220"/>
      <c r="B4" s="220"/>
      <c r="C4" s="220"/>
      <c r="D4" s="120"/>
      <c r="E4" s="124"/>
      <c r="F4" s="220"/>
      <c r="G4" s="220"/>
      <c r="H4" s="220"/>
      <c r="I4" s="120"/>
      <c r="J4" s="220"/>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21">
        <v>11</v>
      </c>
      <c r="L5" s="222"/>
      <c r="M5" s="221">
        <v>12</v>
      </c>
      <c r="N5" s="222"/>
    </row>
    <row r="6" spans="1:14" x14ac:dyDescent="0.2">
      <c r="A6" s="225" t="s">
        <v>105</v>
      </c>
      <c r="B6" s="235"/>
      <c r="C6" s="235"/>
      <c r="D6" s="10"/>
      <c r="E6" s="10"/>
      <c r="F6" s="10"/>
      <c r="G6" s="10"/>
      <c r="H6" s="10"/>
      <c r="I6" s="225"/>
      <c r="J6" s="10"/>
      <c r="K6" s="19"/>
      <c r="L6" s="19"/>
      <c r="M6" s="19"/>
      <c r="N6" s="19"/>
    </row>
    <row r="7" spans="1:14" x14ac:dyDescent="0.2">
      <c r="A7" s="226"/>
      <c r="B7" s="231"/>
      <c r="C7" s="231"/>
      <c r="D7" s="11"/>
      <c r="E7" s="11"/>
      <c r="F7" s="11"/>
      <c r="G7" s="11"/>
      <c r="H7" s="11"/>
      <c r="I7" s="226"/>
      <c r="J7" s="11"/>
      <c r="K7" s="18"/>
      <c r="L7" s="18"/>
      <c r="M7" s="18"/>
      <c r="N7" s="18"/>
    </row>
    <row r="8" spans="1:14" x14ac:dyDescent="0.2">
      <c r="A8" s="226"/>
      <c r="B8" s="231"/>
      <c r="C8" s="231"/>
      <c r="D8" s="11"/>
      <c r="E8" s="11"/>
      <c r="F8" s="11"/>
      <c r="G8" s="11"/>
      <c r="H8" s="11"/>
      <c r="I8" s="227"/>
      <c r="J8" s="11"/>
      <c r="K8" s="18"/>
      <c r="L8" s="18"/>
      <c r="M8" s="18"/>
      <c r="N8" s="18"/>
    </row>
    <row r="9" spans="1:14" x14ac:dyDescent="0.2">
      <c r="A9" s="226"/>
      <c r="B9" s="231"/>
      <c r="C9" s="231"/>
      <c r="D9" s="11"/>
      <c r="E9" s="11"/>
      <c r="F9" s="11"/>
      <c r="G9" s="11"/>
      <c r="H9" s="11"/>
      <c r="I9" s="232"/>
      <c r="J9" s="11"/>
      <c r="K9" s="18"/>
      <c r="L9" s="18"/>
      <c r="M9" s="18"/>
      <c r="N9" s="18"/>
    </row>
    <row r="10" spans="1:14" x14ac:dyDescent="0.2">
      <c r="A10" s="226"/>
      <c r="B10" s="231"/>
      <c r="C10" s="231"/>
      <c r="D10" s="11"/>
      <c r="E10" s="11"/>
      <c r="F10" s="11"/>
      <c r="G10" s="11"/>
      <c r="H10" s="11"/>
      <c r="I10" s="226"/>
      <c r="J10" s="11"/>
      <c r="K10" s="18"/>
      <c r="L10" s="18"/>
      <c r="M10" s="18"/>
      <c r="N10" s="18"/>
    </row>
    <row r="11" spans="1:14" x14ac:dyDescent="0.2">
      <c r="A11" s="226"/>
      <c r="B11" s="231"/>
      <c r="C11" s="231"/>
      <c r="D11" s="11"/>
      <c r="E11" s="11"/>
      <c r="F11" s="11"/>
      <c r="G11" s="11"/>
      <c r="H11" s="11"/>
      <c r="I11" s="227"/>
      <c r="J11" s="11"/>
      <c r="K11" s="18"/>
      <c r="L11" s="18"/>
      <c r="M11" s="18"/>
      <c r="N11" s="18"/>
    </row>
    <row r="12" spans="1:14" x14ac:dyDescent="0.2">
      <c r="A12" s="226"/>
      <c r="B12" s="231"/>
      <c r="C12" s="231"/>
      <c r="D12" s="11"/>
      <c r="E12" s="11"/>
      <c r="F12" s="11"/>
      <c r="G12" s="11"/>
      <c r="H12" s="11"/>
      <c r="I12" s="232"/>
      <c r="J12" s="11"/>
      <c r="K12" s="18"/>
      <c r="L12" s="18"/>
      <c r="M12" s="18"/>
      <c r="N12" s="18"/>
    </row>
    <row r="13" spans="1:14" x14ac:dyDescent="0.2">
      <c r="A13" s="226"/>
      <c r="B13" s="231"/>
      <c r="C13" s="231"/>
      <c r="D13" s="11"/>
      <c r="E13" s="11"/>
      <c r="F13" s="11"/>
      <c r="G13" s="11"/>
      <c r="H13" s="11"/>
      <c r="I13" s="226"/>
      <c r="J13" s="11"/>
      <c r="K13" s="18"/>
      <c r="L13" s="18"/>
      <c r="M13" s="18"/>
      <c r="N13" s="18"/>
    </row>
    <row r="14" spans="1:14" x14ac:dyDescent="0.2">
      <c r="A14" s="226"/>
      <c r="B14" s="231"/>
      <c r="C14" s="231"/>
      <c r="D14" s="11"/>
      <c r="E14" s="11"/>
      <c r="F14" s="11"/>
      <c r="G14" s="11"/>
      <c r="H14" s="11"/>
      <c r="I14" s="227"/>
      <c r="J14" s="11"/>
      <c r="K14" s="18"/>
      <c r="L14" s="18"/>
      <c r="M14" s="18"/>
      <c r="N14" s="18"/>
    </row>
    <row r="15" spans="1:14" x14ac:dyDescent="0.2">
      <c r="A15" s="226"/>
      <c r="B15" s="231"/>
      <c r="C15" s="231"/>
      <c r="D15" s="11"/>
      <c r="E15" s="11"/>
      <c r="F15" s="11"/>
      <c r="G15" s="11"/>
      <c r="H15" s="11"/>
      <c r="I15" s="232"/>
      <c r="J15" s="11"/>
      <c r="K15" s="18"/>
      <c r="L15" s="18"/>
      <c r="M15" s="18"/>
      <c r="N15" s="18"/>
    </row>
    <row r="16" spans="1:14" x14ac:dyDescent="0.2">
      <c r="A16" s="226"/>
      <c r="B16" s="231"/>
      <c r="C16" s="231"/>
      <c r="D16" s="11"/>
      <c r="E16" s="11"/>
      <c r="F16" s="11"/>
      <c r="G16" s="11"/>
      <c r="H16" s="11"/>
      <c r="I16" s="226"/>
      <c r="J16" s="11"/>
      <c r="K16" s="18"/>
      <c r="L16" s="18"/>
      <c r="M16" s="18"/>
      <c r="N16" s="18"/>
    </row>
    <row r="17" spans="1:14" x14ac:dyDescent="0.2">
      <c r="A17" s="226"/>
      <c r="B17" s="231"/>
      <c r="C17" s="231"/>
      <c r="D17" s="11"/>
      <c r="E17" s="11"/>
      <c r="F17" s="11"/>
      <c r="G17" s="11"/>
      <c r="H17" s="11"/>
      <c r="I17" s="227"/>
      <c r="J17" s="11"/>
      <c r="K17" s="18"/>
      <c r="L17" s="18"/>
      <c r="M17" s="18"/>
      <c r="N17" s="18"/>
    </row>
    <row r="18" spans="1:14" x14ac:dyDescent="0.2">
      <c r="A18" s="226"/>
      <c r="B18" s="231"/>
      <c r="C18" s="231"/>
      <c r="D18" s="11"/>
      <c r="E18" s="11"/>
      <c r="F18" s="11"/>
      <c r="G18" s="11"/>
      <c r="H18" s="11"/>
      <c r="I18" s="232"/>
      <c r="J18" s="11"/>
      <c r="K18" s="18"/>
      <c r="L18" s="18"/>
      <c r="M18" s="18"/>
      <c r="N18" s="18"/>
    </row>
    <row r="19" spans="1:14" x14ac:dyDescent="0.2">
      <c r="A19" s="226"/>
      <c r="B19" s="231"/>
      <c r="C19" s="231"/>
      <c r="D19" s="11"/>
      <c r="E19" s="11"/>
      <c r="F19" s="11"/>
      <c r="G19" s="11"/>
      <c r="H19" s="11"/>
      <c r="I19" s="226"/>
      <c r="J19" s="11"/>
      <c r="K19" s="18"/>
      <c r="L19" s="18"/>
      <c r="M19" s="18"/>
      <c r="N19" s="18"/>
    </row>
    <row r="20" spans="1:14" x14ac:dyDescent="0.2">
      <c r="A20" s="226"/>
      <c r="B20" s="231"/>
      <c r="C20" s="231"/>
      <c r="D20" s="11"/>
      <c r="E20" s="11"/>
      <c r="F20" s="11"/>
      <c r="G20" s="11"/>
      <c r="H20" s="11"/>
      <c r="I20" s="227"/>
      <c r="J20" s="11"/>
      <c r="K20" s="18"/>
      <c r="L20" s="18"/>
      <c r="M20" s="18"/>
      <c r="N20" s="18"/>
    </row>
    <row r="21" spans="1:14" x14ac:dyDescent="0.2">
      <c r="A21" s="226"/>
      <c r="B21" s="231"/>
      <c r="C21" s="231"/>
      <c r="D21" s="11"/>
      <c r="E21" s="11"/>
      <c r="F21" s="11"/>
      <c r="G21" s="11"/>
      <c r="H21" s="11"/>
      <c r="I21" s="232"/>
      <c r="J21" s="11"/>
      <c r="K21" s="18"/>
      <c r="L21" s="18"/>
      <c r="M21" s="18"/>
      <c r="N21" s="18"/>
    </row>
    <row r="22" spans="1:14" x14ac:dyDescent="0.2">
      <c r="A22" s="226"/>
      <c r="B22" s="231"/>
      <c r="C22" s="231"/>
      <c r="D22" s="11"/>
      <c r="E22" s="11"/>
      <c r="F22" s="11"/>
      <c r="G22" s="11"/>
      <c r="H22" s="11"/>
      <c r="I22" s="226"/>
      <c r="J22" s="11"/>
      <c r="K22" s="18"/>
      <c r="L22" s="18"/>
      <c r="M22" s="18"/>
      <c r="N22" s="18"/>
    </row>
    <row r="23" spans="1:14" x14ac:dyDescent="0.2">
      <c r="A23" s="227"/>
      <c r="B23" s="231"/>
      <c r="C23" s="231"/>
      <c r="D23" s="11"/>
      <c r="E23" s="11"/>
      <c r="F23" s="11"/>
      <c r="G23" s="11"/>
      <c r="H23" s="11"/>
      <c r="I23" s="227"/>
      <c r="J23" s="11"/>
      <c r="K23" s="18"/>
      <c r="L23" s="18"/>
      <c r="M23" s="18"/>
      <c r="N23" s="18"/>
    </row>
    <row r="24" spans="1:14" x14ac:dyDescent="0.2">
      <c r="A24" s="232" t="s">
        <v>105</v>
      </c>
      <c r="B24" s="231"/>
      <c r="C24" s="231"/>
      <c r="D24" s="11"/>
      <c r="E24" s="11"/>
      <c r="F24" s="11"/>
      <c r="G24" s="11"/>
      <c r="H24" s="11"/>
      <c r="I24" s="232"/>
      <c r="J24" s="11"/>
      <c r="K24" s="18"/>
      <c r="L24" s="18"/>
      <c r="M24" s="18"/>
      <c r="N24" s="18"/>
    </row>
    <row r="25" spans="1:14" x14ac:dyDescent="0.2">
      <c r="A25" s="226"/>
      <c r="B25" s="231"/>
      <c r="C25" s="231"/>
      <c r="D25" s="11"/>
      <c r="E25" s="11"/>
      <c r="F25" s="11"/>
      <c r="G25" s="11"/>
      <c r="H25" s="11"/>
      <c r="I25" s="226"/>
      <c r="J25" s="11"/>
      <c r="K25" s="18"/>
      <c r="L25" s="18"/>
      <c r="M25" s="18"/>
      <c r="N25" s="18"/>
    </row>
    <row r="26" spans="1:14" x14ac:dyDescent="0.2">
      <c r="A26" s="226"/>
      <c r="B26" s="231"/>
      <c r="C26" s="231"/>
      <c r="D26" s="11"/>
      <c r="E26" s="11"/>
      <c r="F26" s="11"/>
      <c r="G26" s="11"/>
      <c r="H26" s="11"/>
      <c r="I26" s="227"/>
      <c r="J26" s="11"/>
      <c r="K26" s="18"/>
      <c r="L26" s="18"/>
      <c r="M26" s="18"/>
      <c r="N26" s="18"/>
    </row>
    <row r="27" spans="1:14" x14ac:dyDescent="0.2">
      <c r="A27" s="226"/>
      <c r="B27" s="231"/>
      <c r="C27" s="231"/>
      <c r="D27" s="11"/>
      <c r="E27" s="11"/>
      <c r="F27" s="11"/>
      <c r="G27" s="11"/>
      <c r="H27" s="11"/>
      <c r="I27" s="232"/>
      <c r="J27" s="11"/>
      <c r="K27" s="18"/>
      <c r="L27" s="18"/>
      <c r="M27" s="18"/>
      <c r="N27" s="18"/>
    </row>
    <row r="28" spans="1:14" x14ac:dyDescent="0.2">
      <c r="A28" s="226"/>
      <c r="B28" s="231"/>
      <c r="C28" s="231"/>
      <c r="D28" s="11"/>
      <c r="E28" s="11"/>
      <c r="F28" s="11"/>
      <c r="G28" s="11"/>
      <c r="H28" s="11"/>
      <c r="I28" s="226"/>
      <c r="J28" s="11"/>
      <c r="K28" s="18"/>
      <c r="L28" s="18"/>
      <c r="M28" s="18"/>
      <c r="N28" s="18"/>
    </row>
    <row r="29" spans="1:14" x14ac:dyDescent="0.2">
      <c r="A29" s="226"/>
      <c r="B29" s="231"/>
      <c r="C29" s="231"/>
      <c r="D29" s="11"/>
      <c r="E29" s="11"/>
      <c r="F29" s="11"/>
      <c r="G29" s="11"/>
      <c r="H29" s="11"/>
      <c r="I29" s="227"/>
      <c r="J29" s="11"/>
      <c r="K29" s="18"/>
      <c r="L29" s="18"/>
      <c r="M29" s="18"/>
      <c r="N29" s="18"/>
    </row>
    <row r="30" spans="1:14" x14ac:dyDescent="0.2">
      <c r="A30" s="226"/>
      <c r="B30" s="231"/>
      <c r="C30" s="231"/>
      <c r="D30" s="11"/>
      <c r="E30" s="11"/>
      <c r="F30" s="11"/>
      <c r="G30" s="11"/>
      <c r="H30" s="11"/>
      <c r="I30" s="232"/>
      <c r="J30" s="11"/>
      <c r="K30" s="18"/>
      <c r="L30" s="18"/>
      <c r="M30" s="18"/>
      <c r="N30" s="18"/>
    </row>
    <row r="31" spans="1:14" x14ac:dyDescent="0.2">
      <c r="A31" s="226"/>
      <c r="B31" s="231"/>
      <c r="C31" s="231"/>
      <c r="D31" s="11"/>
      <c r="E31" s="11"/>
      <c r="F31" s="11"/>
      <c r="G31" s="11"/>
      <c r="H31" s="11"/>
      <c r="I31" s="226"/>
      <c r="J31" s="11"/>
      <c r="K31" s="18"/>
      <c r="L31" s="18"/>
      <c r="M31" s="18"/>
      <c r="N31" s="18"/>
    </row>
    <row r="32" spans="1:14" x14ac:dyDescent="0.2">
      <c r="A32" s="227"/>
      <c r="B32" s="231"/>
      <c r="C32" s="231"/>
      <c r="D32" s="11"/>
      <c r="E32" s="11"/>
      <c r="F32" s="11"/>
      <c r="G32" s="11"/>
      <c r="H32" s="11"/>
      <c r="I32" s="227"/>
      <c r="J32" s="11"/>
      <c r="K32" s="18"/>
      <c r="L32" s="18"/>
      <c r="M32" s="18"/>
      <c r="N32" s="18"/>
    </row>
    <row r="34" spans="1:14" ht="15" x14ac:dyDescent="0.25">
      <c r="A34" s="52" t="s">
        <v>71</v>
      </c>
    </row>
    <row r="35" spans="1:14" ht="14.25" x14ac:dyDescent="0.2">
      <c r="A35" s="114" t="s">
        <v>118</v>
      </c>
      <c r="B35" s="114"/>
      <c r="C35" s="114"/>
      <c r="D35" s="114"/>
      <c r="E35" s="114"/>
      <c r="F35" s="114"/>
      <c r="G35" s="114"/>
      <c r="H35" s="114"/>
      <c r="I35" s="114"/>
      <c r="J35" s="114"/>
      <c r="K35" s="114"/>
      <c r="L35" s="114"/>
      <c r="M35" s="114"/>
      <c r="N35" s="114"/>
    </row>
    <row r="36" spans="1:14" ht="7.5" customHeight="1" x14ac:dyDescent="0.2">
      <c r="A36" s="236"/>
      <c r="B36" s="236"/>
      <c r="C36" s="236"/>
      <c r="D36" s="236"/>
      <c r="E36" s="236"/>
      <c r="F36" s="236"/>
      <c r="G36" s="236"/>
      <c r="H36" s="236"/>
      <c r="I36" s="236"/>
      <c r="J36" s="236"/>
      <c r="K36" s="236"/>
      <c r="L36" s="236"/>
      <c r="M36" s="236"/>
      <c r="N36" s="236"/>
    </row>
    <row r="37" spans="1:14" ht="14.25" customHeight="1" x14ac:dyDescent="0.2">
      <c r="A37" s="113" t="s">
        <v>119</v>
      </c>
      <c r="B37" s="113"/>
      <c r="C37" s="113"/>
      <c r="D37" s="113"/>
      <c r="E37" s="113"/>
      <c r="F37" s="113"/>
      <c r="G37" s="113"/>
      <c r="H37" s="113"/>
      <c r="I37" s="113"/>
      <c r="J37" s="113"/>
      <c r="K37" s="113"/>
      <c r="L37" s="113"/>
      <c r="M37" s="113"/>
      <c r="N37" s="113"/>
    </row>
    <row r="38" spans="1:14" x14ac:dyDescent="0.2">
      <c r="A38" s="113"/>
      <c r="B38" s="113"/>
      <c r="C38" s="113"/>
      <c r="D38" s="113"/>
      <c r="E38" s="113"/>
      <c r="F38" s="113"/>
      <c r="G38" s="113"/>
      <c r="H38" s="113"/>
      <c r="I38" s="113"/>
      <c r="J38" s="113"/>
      <c r="K38" s="113"/>
      <c r="L38" s="113"/>
      <c r="M38" s="113"/>
      <c r="N38" s="113"/>
    </row>
    <row r="39" spans="1:14" ht="8.1" customHeight="1" x14ac:dyDescent="0.2"/>
    <row r="40" spans="1:14" x14ac:dyDescent="0.2">
      <c r="A40" s="234" t="s">
        <v>120</v>
      </c>
      <c r="B40" s="234"/>
      <c r="C40" s="234"/>
      <c r="D40" s="234"/>
      <c r="E40" s="234"/>
      <c r="F40" s="234"/>
      <c r="G40" s="234"/>
      <c r="H40" s="234"/>
      <c r="I40" s="234"/>
      <c r="J40" s="234"/>
      <c r="K40" s="234"/>
      <c r="L40" s="234"/>
      <c r="M40" s="234"/>
      <c r="N40" s="234"/>
    </row>
    <row r="41" spans="1:14" ht="16.5" customHeight="1" x14ac:dyDescent="0.2">
      <c r="A41" s="234"/>
      <c r="B41" s="234"/>
      <c r="C41" s="234"/>
      <c r="D41" s="234"/>
      <c r="E41" s="234"/>
      <c r="F41" s="234"/>
      <c r="G41" s="234"/>
      <c r="H41" s="234"/>
      <c r="I41" s="234"/>
      <c r="J41" s="234"/>
      <c r="K41" s="234"/>
      <c r="L41" s="234"/>
      <c r="M41" s="234"/>
      <c r="N41" s="234"/>
    </row>
    <row r="42" spans="1:14" ht="8.1" customHeight="1" x14ac:dyDescent="0.2"/>
    <row r="43" spans="1:14" ht="12.75" customHeight="1" x14ac:dyDescent="0.2">
      <c r="A43" s="234" t="s">
        <v>121</v>
      </c>
      <c r="B43" s="234"/>
      <c r="C43" s="234"/>
      <c r="D43" s="234"/>
      <c r="E43" s="234"/>
      <c r="F43" s="234"/>
      <c r="G43" s="234"/>
      <c r="H43" s="234"/>
      <c r="I43" s="234"/>
      <c r="J43" s="234"/>
      <c r="K43" s="234"/>
      <c r="L43" s="234"/>
      <c r="M43" s="234"/>
      <c r="N43" s="234"/>
    </row>
    <row r="44" spans="1:14" ht="12.75" customHeight="1" x14ac:dyDescent="0.2">
      <c r="A44" s="234"/>
      <c r="B44" s="234"/>
      <c r="C44" s="234"/>
      <c r="D44" s="234"/>
      <c r="E44" s="234"/>
      <c r="F44" s="234"/>
      <c r="G44" s="234"/>
      <c r="H44" s="234"/>
      <c r="I44" s="234"/>
      <c r="J44" s="234"/>
      <c r="K44" s="234"/>
      <c r="L44" s="234"/>
      <c r="M44" s="234"/>
      <c r="N44" s="234"/>
    </row>
    <row r="45" spans="1:14" ht="12.75" customHeight="1" x14ac:dyDescent="0.2">
      <c r="A45" s="234"/>
      <c r="B45" s="234"/>
      <c r="C45" s="234"/>
      <c r="D45" s="234"/>
      <c r="E45" s="234"/>
      <c r="F45" s="234"/>
      <c r="G45" s="234"/>
      <c r="H45" s="234"/>
      <c r="I45" s="234"/>
      <c r="J45" s="234"/>
      <c r="K45" s="234"/>
      <c r="L45" s="234"/>
      <c r="M45" s="234"/>
      <c r="N45" s="234"/>
    </row>
    <row r="46" spans="1:14" ht="12.75" customHeight="1" x14ac:dyDescent="0.2">
      <c r="A46" s="234"/>
      <c r="B46" s="234"/>
      <c r="C46" s="234"/>
      <c r="D46" s="234"/>
      <c r="E46" s="234"/>
      <c r="F46" s="234"/>
      <c r="G46" s="234"/>
      <c r="H46" s="234"/>
      <c r="I46" s="234"/>
      <c r="J46" s="234"/>
      <c r="K46" s="234"/>
      <c r="L46" s="234"/>
      <c r="M46" s="234"/>
      <c r="N46" s="234"/>
    </row>
    <row r="47" spans="1:14" ht="22.5" customHeight="1" x14ac:dyDescent="0.2">
      <c r="A47" s="234"/>
      <c r="B47" s="234"/>
      <c r="C47" s="234"/>
      <c r="D47" s="234"/>
      <c r="E47" s="234"/>
      <c r="F47" s="234"/>
      <c r="G47" s="234"/>
      <c r="H47" s="234"/>
      <c r="I47" s="234"/>
      <c r="J47" s="234"/>
      <c r="K47" s="234"/>
      <c r="L47" s="234"/>
      <c r="M47" s="234"/>
      <c r="N47" s="234"/>
    </row>
    <row r="48" spans="1:14" ht="8.1" customHeight="1" x14ac:dyDescent="0.2"/>
    <row r="49" spans="1:14" ht="14.25" x14ac:dyDescent="0.2">
      <c r="A49" s="114" t="s">
        <v>122</v>
      </c>
      <c r="B49" s="114"/>
      <c r="C49" s="114"/>
      <c r="D49" s="114"/>
      <c r="E49" s="114"/>
      <c r="F49" s="114"/>
      <c r="G49" s="114"/>
      <c r="H49" s="114"/>
      <c r="I49" s="114"/>
      <c r="J49" s="114"/>
      <c r="K49" s="114"/>
      <c r="L49" s="114"/>
      <c r="M49" s="114"/>
      <c r="N49" s="114"/>
    </row>
    <row r="50" spans="1:14" ht="8.1" customHeight="1" x14ac:dyDescent="0.2"/>
    <row r="51" spans="1:14" ht="14.25" x14ac:dyDescent="0.2">
      <c r="A51" s="114" t="s">
        <v>123</v>
      </c>
      <c r="B51" s="114"/>
      <c r="C51" s="114"/>
      <c r="D51" s="114"/>
      <c r="E51" s="114"/>
      <c r="F51" s="114"/>
      <c r="G51" s="114"/>
      <c r="H51" s="114"/>
      <c r="I51" s="114"/>
      <c r="J51" s="114"/>
      <c r="K51" s="114"/>
      <c r="L51" s="114"/>
      <c r="M51" s="114"/>
      <c r="N51" s="114"/>
    </row>
    <row r="52" spans="1:14" ht="8.1" customHeight="1" x14ac:dyDescent="0.2"/>
    <row r="53" spans="1:14" ht="14.25" x14ac:dyDescent="0.2">
      <c r="A53" s="114" t="s">
        <v>124</v>
      </c>
      <c r="B53" s="114"/>
      <c r="C53" s="114"/>
      <c r="D53" s="114"/>
      <c r="E53" s="114"/>
      <c r="F53" s="114"/>
      <c r="G53" s="114"/>
      <c r="H53" s="114"/>
      <c r="I53" s="114"/>
      <c r="J53" s="114"/>
      <c r="K53" s="114"/>
      <c r="L53" s="114"/>
      <c r="M53" s="114"/>
      <c r="N53" s="114"/>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28" t="s">
        <v>125</v>
      </c>
      <c r="B1" s="229"/>
      <c r="C1" s="229"/>
      <c r="D1" s="229"/>
      <c r="E1" s="229"/>
      <c r="F1" s="229"/>
      <c r="G1" s="229"/>
      <c r="H1" s="230"/>
    </row>
    <row r="2" spans="1:8" ht="21" customHeight="1" x14ac:dyDescent="0.2">
      <c r="A2" s="33" t="s">
        <v>104</v>
      </c>
      <c r="B2" s="216" t="s">
        <v>105</v>
      </c>
      <c r="C2" s="216"/>
      <c r="D2" s="216"/>
      <c r="E2" s="216"/>
      <c r="F2" s="216"/>
      <c r="G2" s="216"/>
      <c r="H2" s="216"/>
    </row>
    <row r="3" spans="1:8" ht="32.25" customHeight="1" x14ac:dyDescent="0.2">
      <c r="A3" s="121" t="s">
        <v>106</v>
      </c>
      <c r="B3" s="121" t="s">
        <v>126</v>
      </c>
      <c r="C3" s="122" t="s">
        <v>127</v>
      </c>
      <c r="D3" s="121" t="s">
        <v>98</v>
      </c>
      <c r="E3" s="121" t="s">
        <v>109</v>
      </c>
      <c r="F3" s="121" t="s">
        <v>110</v>
      </c>
      <c r="G3" s="121" t="s">
        <v>111</v>
      </c>
      <c r="H3" s="121" t="s">
        <v>128</v>
      </c>
    </row>
    <row r="4" spans="1:8" ht="27.75" customHeight="1" x14ac:dyDescent="0.2">
      <c r="A4" s="220"/>
      <c r="B4" s="220"/>
      <c r="C4" s="120"/>
      <c r="D4" s="124"/>
      <c r="E4" s="220"/>
      <c r="F4" s="220"/>
      <c r="G4" s="220"/>
      <c r="H4" s="120"/>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3" t="s">
        <v>118</v>
      </c>
      <c r="B15" s="113"/>
      <c r="C15" s="113"/>
      <c r="D15" s="113"/>
      <c r="E15" s="113"/>
      <c r="F15" s="113"/>
      <c r="G15" s="113"/>
      <c r="H15" s="113"/>
    </row>
    <row r="16" spans="1:8" ht="8.1" customHeight="1" x14ac:dyDescent="0.2"/>
    <row r="17" spans="1:8" ht="33.75" customHeight="1" x14ac:dyDescent="0.2">
      <c r="A17" s="238" t="s">
        <v>129</v>
      </c>
      <c r="B17" s="113"/>
      <c r="C17" s="113"/>
      <c r="D17" s="113"/>
      <c r="E17" s="113"/>
      <c r="F17" s="113"/>
      <c r="G17" s="113"/>
      <c r="H17" s="113"/>
    </row>
    <row r="18" spans="1:8" ht="8.1" customHeight="1" x14ac:dyDescent="0.2"/>
    <row r="19" spans="1:8" x14ac:dyDescent="0.2">
      <c r="A19" s="237" t="s">
        <v>130</v>
      </c>
      <c r="B19" s="234"/>
      <c r="C19" s="234"/>
      <c r="D19" s="234"/>
      <c r="E19" s="234"/>
      <c r="F19" s="234"/>
      <c r="G19" s="234"/>
      <c r="H19" s="234"/>
    </row>
    <row r="20" spans="1:8" ht="18" customHeight="1" x14ac:dyDescent="0.2">
      <c r="A20" s="234"/>
      <c r="B20" s="234"/>
      <c r="C20" s="234"/>
      <c r="D20" s="234"/>
      <c r="E20" s="234"/>
      <c r="F20" s="234"/>
      <c r="G20" s="234"/>
      <c r="H20" s="234"/>
    </row>
    <row r="21" spans="1:8" ht="8.1" customHeight="1" x14ac:dyDescent="0.2"/>
    <row r="22" spans="1:8" ht="15.75" customHeight="1" x14ac:dyDescent="0.2">
      <c r="A22" s="237" t="s">
        <v>131</v>
      </c>
      <c r="B22" s="234"/>
      <c r="C22" s="234"/>
      <c r="D22" s="234"/>
      <c r="E22" s="234"/>
      <c r="F22" s="234"/>
      <c r="G22" s="234"/>
      <c r="H22" s="234"/>
    </row>
    <row r="23" spans="1:8" x14ac:dyDescent="0.2">
      <c r="A23" s="234"/>
      <c r="B23" s="234"/>
      <c r="C23" s="234"/>
      <c r="D23" s="234"/>
      <c r="E23" s="234"/>
      <c r="F23" s="234"/>
      <c r="G23" s="234"/>
      <c r="H23" s="234"/>
    </row>
    <row r="24" spans="1:8" ht="16.5" customHeight="1" x14ac:dyDescent="0.2">
      <c r="A24" s="234"/>
      <c r="B24" s="234"/>
      <c r="C24" s="234"/>
      <c r="D24" s="234"/>
      <c r="E24" s="234"/>
      <c r="F24" s="234"/>
      <c r="G24" s="234"/>
      <c r="H24" s="234"/>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39" t="s">
        <v>133</v>
      </c>
      <c r="C1" s="239"/>
      <c r="D1" s="239"/>
      <c r="E1" s="239"/>
      <c r="F1" s="239"/>
      <c r="G1" s="239"/>
      <c r="H1" s="239"/>
      <c r="I1" s="239"/>
      <c r="J1" s="239"/>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40" t="s">
        <v>141</v>
      </c>
      <c r="B5" s="243"/>
      <c r="C5" s="245"/>
      <c r="D5" s="245"/>
      <c r="E5" s="245">
        <f>+C5*D5</f>
        <v>0</v>
      </c>
      <c r="F5" s="248" t="s">
        <v>142</v>
      </c>
      <c r="G5" s="67"/>
      <c r="H5" s="22"/>
      <c r="I5" s="22"/>
      <c r="J5" s="23">
        <f t="shared" ref="J5:J37" si="0">+H5*I5</f>
        <v>0</v>
      </c>
    </row>
    <row r="6" spans="1:10" ht="20.100000000000001" customHeight="1" x14ac:dyDescent="0.2">
      <c r="A6" s="241"/>
      <c r="B6" s="244"/>
      <c r="C6" s="246"/>
      <c r="D6" s="246"/>
      <c r="E6" s="246"/>
      <c r="F6" s="249"/>
      <c r="G6" s="65"/>
      <c r="H6" s="24"/>
      <c r="I6" s="24"/>
      <c r="J6" s="25">
        <f t="shared" si="0"/>
        <v>0</v>
      </c>
    </row>
    <row r="7" spans="1:10" ht="20.100000000000001" customHeight="1" x14ac:dyDescent="0.2">
      <c r="A7" s="241"/>
      <c r="B7" s="244"/>
      <c r="C7" s="247"/>
      <c r="D7" s="247"/>
      <c r="E7" s="247"/>
      <c r="F7" s="249"/>
      <c r="G7" s="65"/>
      <c r="H7" s="24"/>
      <c r="I7" s="24"/>
      <c r="J7" s="25">
        <f t="shared" si="0"/>
        <v>0</v>
      </c>
    </row>
    <row r="8" spans="1:10" ht="20.100000000000001" customHeight="1" x14ac:dyDescent="0.2">
      <c r="A8" s="241"/>
      <c r="B8" s="244"/>
      <c r="C8" s="250"/>
      <c r="D8" s="250"/>
      <c r="E8" s="250">
        <f>+C8*D8</f>
        <v>0</v>
      </c>
      <c r="F8" s="251" t="s">
        <v>143</v>
      </c>
      <c r="G8" s="65"/>
      <c r="H8" s="24"/>
      <c r="I8" s="24"/>
      <c r="J8" s="25">
        <f t="shared" si="0"/>
        <v>0</v>
      </c>
    </row>
    <row r="9" spans="1:10" ht="20.100000000000001" customHeight="1" x14ac:dyDescent="0.2">
      <c r="A9" s="241"/>
      <c r="B9" s="244"/>
      <c r="C9" s="246"/>
      <c r="D9" s="246"/>
      <c r="E9" s="246"/>
      <c r="F9" s="249"/>
      <c r="G9" s="65"/>
      <c r="H9" s="24"/>
      <c r="I9" s="24"/>
      <c r="J9" s="25">
        <f t="shared" si="0"/>
        <v>0</v>
      </c>
    </row>
    <row r="10" spans="1:10" ht="20.100000000000001" customHeight="1" x14ac:dyDescent="0.2">
      <c r="A10" s="241"/>
      <c r="B10" s="244"/>
      <c r="C10" s="247"/>
      <c r="D10" s="247"/>
      <c r="E10" s="247"/>
      <c r="F10" s="249"/>
      <c r="G10" s="65"/>
      <c r="H10" s="24"/>
      <c r="I10" s="24"/>
      <c r="J10" s="25">
        <f t="shared" si="0"/>
        <v>0</v>
      </c>
    </row>
    <row r="11" spans="1:10" ht="20.100000000000001" customHeight="1" x14ac:dyDescent="0.2">
      <c r="A11" s="241"/>
      <c r="B11" s="244"/>
      <c r="C11" s="250"/>
      <c r="D11" s="250"/>
      <c r="E11" s="250">
        <f>+C11*D11</f>
        <v>0</v>
      </c>
      <c r="F11" s="251" t="s">
        <v>144</v>
      </c>
      <c r="G11" s="65"/>
      <c r="H11" s="24"/>
      <c r="I11" s="24"/>
      <c r="J11" s="25">
        <f t="shared" si="0"/>
        <v>0</v>
      </c>
    </row>
    <row r="12" spans="1:10" ht="20.100000000000001" customHeight="1" x14ac:dyDescent="0.2">
      <c r="A12" s="241"/>
      <c r="B12" s="244"/>
      <c r="C12" s="246"/>
      <c r="D12" s="246"/>
      <c r="E12" s="246"/>
      <c r="F12" s="249"/>
      <c r="G12" s="65"/>
      <c r="H12" s="24"/>
      <c r="I12" s="24"/>
      <c r="J12" s="25">
        <f t="shared" si="0"/>
        <v>0</v>
      </c>
    </row>
    <row r="13" spans="1:10" ht="20.100000000000001" customHeight="1" x14ac:dyDescent="0.2">
      <c r="A13" s="241"/>
      <c r="B13" s="244"/>
      <c r="C13" s="247"/>
      <c r="D13" s="247"/>
      <c r="E13" s="247"/>
      <c r="F13" s="249"/>
      <c r="G13" s="65"/>
      <c r="H13" s="24"/>
      <c r="I13" s="24"/>
      <c r="J13" s="25">
        <f t="shared" si="0"/>
        <v>0</v>
      </c>
    </row>
    <row r="14" spans="1:10" ht="20.100000000000001" customHeight="1" x14ac:dyDescent="0.2">
      <c r="A14" s="241"/>
      <c r="B14" s="244"/>
      <c r="C14" s="250"/>
      <c r="D14" s="250"/>
      <c r="E14" s="250">
        <f>+C14*D14</f>
        <v>0</v>
      </c>
      <c r="F14" s="252" t="s">
        <v>145</v>
      </c>
      <c r="G14" s="65"/>
      <c r="H14" s="24"/>
      <c r="I14" s="24"/>
      <c r="J14" s="25">
        <f t="shared" si="0"/>
        <v>0</v>
      </c>
    </row>
    <row r="15" spans="1:10" ht="20.100000000000001" customHeight="1" x14ac:dyDescent="0.2">
      <c r="A15" s="241"/>
      <c r="B15" s="244"/>
      <c r="C15" s="246"/>
      <c r="D15" s="246"/>
      <c r="E15" s="246"/>
      <c r="F15" s="249"/>
      <c r="G15" s="65"/>
      <c r="H15" s="24"/>
      <c r="I15" s="24"/>
      <c r="J15" s="25">
        <f t="shared" si="0"/>
        <v>0</v>
      </c>
    </row>
    <row r="16" spans="1:10" ht="20.100000000000001" customHeight="1" x14ac:dyDescent="0.2">
      <c r="A16" s="241"/>
      <c r="B16" s="244"/>
      <c r="C16" s="247"/>
      <c r="D16" s="247"/>
      <c r="E16" s="247"/>
      <c r="F16" s="249"/>
      <c r="G16" s="65"/>
      <c r="H16" s="24"/>
      <c r="I16" s="24"/>
      <c r="J16" s="25">
        <f t="shared" si="0"/>
        <v>0</v>
      </c>
    </row>
    <row r="17" spans="1:10" ht="20.100000000000001" customHeight="1" x14ac:dyDescent="0.2">
      <c r="A17" s="241"/>
      <c r="B17" s="244"/>
      <c r="C17" s="250"/>
      <c r="D17" s="250"/>
      <c r="E17" s="250">
        <f>+C17*D17</f>
        <v>0</v>
      </c>
      <c r="F17" s="252" t="s">
        <v>146</v>
      </c>
      <c r="G17" s="65"/>
      <c r="H17" s="24"/>
      <c r="I17" s="24"/>
      <c r="J17" s="25">
        <f t="shared" si="0"/>
        <v>0</v>
      </c>
    </row>
    <row r="18" spans="1:10" ht="20.100000000000001" customHeight="1" x14ac:dyDescent="0.2">
      <c r="A18" s="241"/>
      <c r="B18" s="244"/>
      <c r="C18" s="246"/>
      <c r="D18" s="246"/>
      <c r="E18" s="246"/>
      <c r="F18" s="249"/>
      <c r="G18" s="65"/>
      <c r="H18" s="24"/>
      <c r="I18" s="24"/>
      <c r="J18" s="25">
        <f t="shared" si="0"/>
        <v>0</v>
      </c>
    </row>
    <row r="19" spans="1:10" ht="20.100000000000001" customHeight="1" thickBot="1" x14ac:dyDescent="0.25">
      <c r="A19" s="242"/>
      <c r="B19" s="253"/>
      <c r="C19" s="254"/>
      <c r="D19" s="254"/>
      <c r="E19" s="254"/>
      <c r="F19" s="255"/>
      <c r="G19" s="66"/>
      <c r="H19" s="26"/>
      <c r="I19" s="26"/>
      <c r="J19" s="27">
        <f t="shared" si="0"/>
        <v>0</v>
      </c>
    </row>
    <row r="20" spans="1:10" ht="19.5" customHeight="1" thickTop="1" x14ac:dyDescent="0.2">
      <c r="A20" s="240" t="s">
        <v>147</v>
      </c>
      <c r="B20" s="243"/>
      <c r="C20" s="245"/>
      <c r="D20" s="245"/>
      <c r="E20" s="245">
        <f>+C20*D20</f>
        <v>0</v>
      </c>
      <c r="F20" s="248" t="s">
        <v>148</v>
      </c>
      <c r="G20" s="67"/>
      <c r="H20" s="22"/>
      <c r="I20" s="22"/>
      <c r="J20" s="23">
        <f t="shared" si="0"/>
        <v>0</v>
      </c>
    </row>
    <row r="21" spans="1:10" ht="19.5" customHeight="1" x14ac:dyDescent="0.2">
      <c r="A21" s="241"/>
      <c r="B21" s="244"/>
      <c r="C21" s="246"/>
      <c r="D21" s="246"/>
      <c r="E21" s="246"/>
      <c r="F21" s="249"/>
      <c r="G21" s="65"/>
      <c r="H21" s="24"/>
      <c r="I21" s="24"/>
      <c r="J21" s="25">
        <f t="shared" si="0"/>
        <v>0</v>
      </c>
    </row>
    <row r="22" spans="1:10" ht="19.5" customHeight="1" x14ac:dyDescent="0.2">
      <c r="A22" s="241"/>
      <c r="B22" s="244"/>
      <c r="C22" s="247"/>
      <c r="D22" s="247"/>
      <c r="E22" s="247"/>
      <c r="F22" s="249"/>
      <c r="G22" s="65"/>
      <c r="H22" s="24"/>
      <c r="I22" s="24"/>
      <c r="J22" s="25">
        <f t="shared" si="0"/>
        <v>0</v>
      </c>
    </row>
    <row r="23" spans="1:10" ht="19.5" customHeight="1" x14ac:dyDescent="0.2">
      <c r="A23" s="241"/>
      <c r="B23" s="244"/>
      <c r="C23" s="250"/>
      <c r="D23" s="250"/>
      <c r="E23" s="250">
        <f>+C23*D23</f>
        <v>0</v>
      </c>
      <c r="F23" s="251" t="s">
        <v>149</v>
      </c>
      <c r="G23" s="65"/>
      <c r="H23" s="24"/>
      <c r="I23" s="24"/>
      <c r="J23" s="25">
        <f t="shared" si="0"/>
        <v>0</v>
      </c>
    </row>
    <row r="24" spans="1:10" ht="19.5" customHeight="1" x14ac:dyDescent="0.2">
      <c r="A24" s="241"/>
      <c r="B24" s="244"/>
      <c r="C24" s="246"/>
      <c r="D24" s="246"/>
      <c r="E24" s="246"/>
      <c r="F24" s="249"/>
      <c r="G24" s="65"/>
      <c r="H24" s="24"/>
      <c r="I24" s="24"/>
      <c r="J24" s="25">
        <f t="shared" si="0"/>
        <v>0</v>
      </c>
    </row>
    <row r="25" spans="1:10" ht="19.5" customHeight="1" x14ac:dyDescent="0.2">
      <c r="A25" s="241"/>
      <c r="B25" s="244"/>
      <c r="C25" s="247"/>
      <c r="D25" s="247"/>
      <c r="E25" s="247"/>
      <c r="F25" s="249"/>
      <c r="G25" s="65"/>
      <c r="H25" s="24"/>
      <c r="I25" s="24"/>
      <c r="J25" s="25">
        <f t="shared" si="0"/>
        <v>0</v>
      </c>
    </row>
    <row r="26" spans="1:10" ht="19.5" customHeight="1" x14ac:dyDescent="0.2">
      <c r="A26" s="241"/>
      <c r="B26" s="244"/>
      <c r="C26" s="250"/>
      <c r="D26" s="250"/>
      <c r="E26" s="250">
        <f>+C26*D26</f>
        <v>0</v>
      </c>
      <c r="F26" s="251" t="s">
        <v>150</v>
      </c>
      <c r="G26" s="65"/>
      <c r="H26" s="24"/>
      <c r="I26" s="24"/>
      <c r="J26" s="25">
        <f t="shared" si="0"/>
        <v>0</v>
      </c>
    </row>
    <row r="27" spans="1:10" ht="19.5" customHeight="1" x14ac:dyDescent="0.2">
      <c r="A27" s="241"/>
      <c r="B27" s="244"/>
      <c r="C27" s="246"/>
      <c r="D27" s="246"/>
      <c r="E27" s="246"/>
      <c r="F27" s="249"/>
      <c r="G27" s="65"/>
      <c r="H27" s="24"/>
      <c r="I27" s="24"/>
      <c r="J27" s="25">
        <f t="shared" si="0"/>
        <v>0</v>
      </c>
    </row>
    <row r="28" spans="1:10" ht="19.5" customHeight="1" x14ac:dyDescent="0.2">
      <c r="A28" s="241"/>
      <c r="B28" s="244"/>
      <c r="C28" s="247"/>
      <c r="D28" s="247"/>
      <c r="E28" s="247"/>
      <c r="F28" s="249"/>
      <c r="G28" s="65"/>
      <c r="H28" s="24"/>
      <c r="I28" s="24"/>
      <c r="J28" s="25">
        <f t="shared" si="0"/>
        <v>0</v>
      </c>
    </row>
    <row r="29" spans="1:10" ht="19.5" customHeight="1" x14ac:dyDescent="0.2">
      <c r="A29" s="241"/>
      <c r="B29" s="244"/>
      <c r="C29" s="250"/>
      <c r="D29" s="250"/>
      <c r="E29" s="250">
        <f>+C29*D29</f>
        <v>0</v>
      </c>
      <c r="F29" s="251" t="s">
        <v>151</v>
      </c>
      <c r="G29" s="65"/>
      <c r="H29" s="24"/>
      <c r="I29" s="24"/>
      <c r="J29" s="25">
        <f t="shared" si="0"/>
        <v>0</v>
      </c>
    </row>
    <row r="30" spans="1:10" ht="19.5" customHeight="1" x14ac:dyDescent="0.2">
      <c r="A30" s="241"/>
      <c r="B30" s="244"/>
      <c r="C30" s="246"/>
      <c r="D30" s="246"/>
      <c r="E30" s="246"/>
      <c r="F30" s="249"/>
      <c r="G30" s="65"/>
      <c r="H30" s="24"/>
      <c r="I30" s="24"/>
      <c r="J30" s="25">
        <f t="shared" si="0"/>
        <v>0</v>
      </c>
    </row>
    <row r="31" spans="1:10" ht="19.5" customHeight="1" x14ac:dyDescent="0.2">
      <c r="A31" s="241"/>
      <c r="B31" s="244"/>
      <c r="C31" s="247"/>
      <c r="D31" s="247"/>
      <c r="E31" s="247"/>
      <c r="F31" s="249"/>
      <c r="G31" s="65"/>
      <c r="H31" s="24"/>
      <c r="I31" s="24"/>
      <c r="J31" s="25">
        <f t="shared" si="0"/>
        <v>0</v>
      </c>
    </row>
    <row r="32" spans="1:10" ht="19.5" customHeight="1" x14ac:dyDescent="0.2">
      <c r="A32" s="241"/>
      <c r="B32" s="244"/>
      <c r="C32" s="250"/>
      <c r="D32" s="250"/>
      <c r="E32" s="250">
        <f>+C32*D32</f>
        <v>0</v>
      </c>
      <c r="F32" s="251" t="s">
        <v>152</v>
      </c>
      <c r="G32" s="65"/>
      <c r="H32" s="24"/>
      <c r="I32" s="24"/>
      <c r="J32" s="25">
        <f t="shared" si="0"/>
        <v>0</v>
      </c>
    </row>
    <row r="33" spans="1:10" ht="19.5" customHeight="1" x14ac:dyDescent="0.2">
      <c r="A33" s="241"/>
      <c r="B33" s="244"/>
      <c r="C33" s="246"/>
      <c r="D33" s="246"/>
      <c r="E33" s="246"/>
      <c r="F33" s="249"/>
      <c r="G33" s="65"/>
      <c r="H33" s="24"/>
      <c r="I33" s="24"/>
      <c r="J33" s="25">
        <f t="shared" si="0"/>
        <v>0</v>
      </c>
    </row>
    <row r="34" spans="1:10" ht="19.5" customHeight="1" x14ac:dyDescent="0.2">
      <c r="A34" s="241"/>
      <c r="B34" s="244"/>
      <c r="C34" s="247"/>
      <c r="D34" s="247"/>
      <c r="E34" s="247"/>
      <c r="F34" s="249"/>
      <c r="G34" s="65"/>
      <c r="H34" s="24"/>
      <c r="I34" s="24"/>
      <c r="J34" s="25">
        <f t="shared" si="0"/>
        <v>0</v>
      </c>
    </row>
    <row r="35" spans="1:10" ht="19.5" customHeight="1" x14ac:dyDescent="0.2">
      <c r="A35" s="241"/>
      <c r="B35" s="244"/>
      <c r="C35" s="250"/>
      <c r="D35" s="250"/>
      <c r="E35" s="250">
        <f>+C35*D35</f>
        <v>0</v>
      </c>
      <c r="F35" s="252" t="s">
        <v>153</v>
      </c>
      <c r="G35" s="65"/>
      <c r="H35" s="24"/>
      <c r="I35" s="24"/>
      <c r="J35" s="25">
        <f t="shared" si="0"/>
        <v>0</v>
      </c>
    </row>
    <row r="36" spans="1:10" ht="19.5" customHeight="1" x14ac:dyDescent="0.2">
      <c r="A36" s="241"/>
      <c r="B36" s="244"/>
      <c r="C36" s="246"/>
      <c r="D36" s="246"/>
      <c r="E36" s="246"/>
      <c r="F36" s="249"/>
      <c r="G36" s="65"/>
      <c r="H36" s="24"/>
      <c r="I36" s="24"/>
      <c r="J36" s="25">
        <f t="shared" si="0"/>
        <v>0</v>
      </c>
    </row>
    <row r="37" spans="1:10" ht="19.5" customHeight="1" thickBot="1" x14ac:dyDescent="0.25">
      <c r="A37" s="242"/>
      <c r="B37" s="253"/>
      <c r="C37" s="254"/>
      <c r="D37" s="254"/>
      <c r="E37" s="254"/>
      <c r="F37" s="255"/>
      <c r="G37" s="66"/>
      <c r="H37" s="26"/>
      <c r="I37" s="26"/>
      <c r="J37" s="27">
        <f t="shared" si="0"/>
        <v>0</v>
      </c>
    </row>
    <row r="38" spans="1:10" ht="13.5" thickTop="1" x14ac:dyDescent="0.2"/>
    <row r="39" spans="1:10" x14ac:dyDescent="0.2">
      <c r="A39" s="28" t="s">
        <v>154</v>
      </c>
    </row>
    <row r="40" spans="1:10" x14ac:dyDescent="0.2">
      <c r="A40" s="256" t="s">
        <v>155</v>
      </c>
      <c r="B40" s="256"/>
      <c r="C40" s="256"/>
      <c r="D40" s="256"/>
      <c r="E40" s="256"/>
      <c r="F40" s="256"/>
      <c r="G40" s="256"/>
      <c r="H40" s="256"/>
      <c r="I40" s="256"/>
      <c r="J40" s="256"/>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Dubravka Spicek</cp:lastModifiedBy>
  <cp:revision/>
  <cp:lastPrinted>2022-07-26T07:54:11Z</cp:lastPrinted>
  <dcterms:created xsi:type="dcterms:W3CDTF">2010-03-25T12:47:07Z</dcterms:created>
  <dcterms:modified xsi:type="dcterms:W3CDTF">2023-01-31T07:47:31Z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